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mesBeachPC\Documents\"/>
    </mc:Choice>
  </mc:AlternateContent>
  <xr:revisionPtr revIDLastSave="0" documentId="13_ncr:1_{76D92A9F-5434-44FF-BEC7-5BE349E7FCCC}" xr6:coauthVersionLast="47" xr6:coauthVersionMax="47" xr10:uidLastSave="{00000000-0000-0000-0000-000000000000}"/>
  <bookViews>
    <workbookView xWindow="17910" yWindow="1320" windowWidth="32685" windowHeight="18960" xr2:uid="{9C2D16CE-81BF-4368-A328-E85E8BA91060}"/>
  </bookViews>
  <sheets>
    <sheet name="Normal Medal Tally" sheetId="1" r:id="rId1"/>
    <sheet name="Athlete Medal Tall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2" i="2"/>
  <c r="N11" i="2"/>
</calcChain>
</file>

<file path=xl/sharedStrings.xml><?xml version="1.0" encoding="utf-8"?>
<sst xmlns="http://schemas.openxmlformats.org/spreadsheetml/2006/main" count="217" uniqueCount="120">
  <si>
    <t>NOC</t>
  </si>
  <si>
    <t>Rank by Normal Gold-Silver-Bronze</t>
  </si>
  <si>
    <t>Rank by Normal Medals</t>
  </si>
  <si>
    <t> United States</t>
  </si>
  <si>
    <t> China</t>
  </si>
  <si>
    <t> Japan</t>
  </si>
  <si>
    <t> Australia</t>
  </si>
  <si>
    <t> France</t>
  </si>
  <si>
    <t> Netherlands</t>
  </si>
  <si>
    <t> Great Britain</t>
  </si>
  <si>
    <t> South Korea</t>
  </si>
  <si>
    <t> Italy</t>
  </si>
  <si>
    <t> Germany</t>
  </si>
  <si>
    <t> New Zealand</t>
  </si>
  <si>
    <t> Canada</t>
  </si>
  <si>
    <t> Uzbekistan</t>
  </si>
  <si>
    <t> Hungary</t>
  </si>
  <si>
    <t> Spain</t>
  </si>
  <si>
    <t> Sweden</t>
  </si>
  <si>
    <t> Kenya</t>
  </si>
  <si>
    <t> Norway</t>
  </si>
  <si>
    <t> Ireland</t>
  </si>
  <si>
    <t> Brazil</t>
  </si>
  <si>
    <t> Iran</t>
  </si>
  <si>
    <t> Ukraine</t>
  </si>
  <si>
    <t> Romania</t>
  </si>
  <si>
    <t> Georgia</t>
  </si>
  <si>
    <t> Belgium</t>
  </si>
  <si>
    <t> Bulgaria</t>
  </si>
  <si>
    <t> Serbia</t>
  </si>
  <si>
    <t> Czech Republic</t>
  </si>
  <si>
    <t> Denmark</t>
  </si>
  <si>
    <t> Azerbaijan</t>
  </si>
  <si>
    <t> Croatia</t>
  </si>
  <si>
    <t> Cuba</t>
  </si>
  <si>
    <t> Bahrain</t>
  </si>
  <si>
    <t> Slovenia</t>
  </si>
  <si>
    <t> Chinese Taipei</t>
  </si>
  <si>
    <t> Austria</t>
  </si>
  <si>
    <t> Hong Kong</t>
  </si>
  <si>
    <t> Philippines</t>
  </si>
  <si>
    <t> Algeria</t>
  </si>
  <si>
    <t> Indonesia</t>
  </si>
  <si>
    <t> Israel</t>
  </si>
  <si>
    <t> Poland</t>
  </si>
  <si>
    <t> Kazakhstan</t>
  </si>
  <si>
    <t> Jamaica</t>
  </si>
  <si>
    <t> South Africa</t>
  </si>
  <si>
    <t> Thailand</t>
  </si>
  <si>
    <t> Ethiopia</t>
  </si>
  <si>
    <t> Switzerland</t>
  </si>
  <si>
    <t> Ecuador</t>
  </si>
  <si>
    <t> Portugal</t>
  </si>
  <si>
    <t> Greece</t>
  </si>
  <si>
    <t> Argentina</t>
  </si>
  <si>
    <t> Egypt</t>
  </si>
  <si>
    <t> Tunisia</t>
  </si>
  <si>
    <t> Botswana</t>
  </si>
  <si>
    <t> Chile</t>
  </si>
  <si>
    <t> Saint Lucia</t>
  </si>
  <si>
    <t> Uganda</t>
  </si>
  <si>
    <t> Dominican Republic</t>
  </si>
  <si>
    <t> Guatemala</t>
  </si>
  <si>
    <t> Morocco</t>
  </si>
  <si>
    <t> Dominica</t>
  </si>
  <si>
    <t> Pakistan</t>
  </si>
  <si>
    <t> Turkey</t>
  </si>
  <si>
    <t> Mexico</t>
  </si>
  <si>
    <t> Armenia</t>
  </si>
  <si>
    <t> Colombia</t>
  </si>
  <si>
    <t> Kyrgyzstan</t>
  </si>
  <si>
    <t> North Korea</t>
  </si>
  <si>
    <t> Lithuania</t>
  </si>
  <si>
    <t> India</t>
  </si>
  <si>
    <t> Moldova</t>
  </si>
  <si>
    <t> Kosovo</t>
  </si>
  <si>
    <t> Cyprus</t>
  </si>
  <si>
    <t> Fiji</t>
  </si>
  <si>
    <t> Jordan</t>
  </si>
  <si>
    <t> Mongolia</t>
  </si>
  <si>
    <t> Panama</t>
  </si>
  <si>
    <t> Tajikistan</t>
  </si>
  <si>
    <t> Albania</t>
  </si>
  <si>
    <t> Grenada</t>
  </si>
  <si>
    <t> Malaysia</t>
  </si>
  <si>
    <t> Puerto Rico</t>
  </si>
  <si>
    <t> Cape Verde</t>
  </si>
  <si>
    <t> Ivory Coast</t>
  </si>
  <si>
    <t> Peru</t>
  </si>
  <si>
    <t> Qatar</t>
  </si>
  <si>
    <t> Refugee Olympic Team</t>
  </si>
  <si>
    <t> Singapore</t>
  </si>
  <si>
    <t> Slovakia</t>
  </si>
  <si>
    <t> Zambia</t>
  </si>
  <si>
    <t>Athlete Gold</t>
  </si>
  <si>
    <t>Athlete Silver</t>
  </si>
  <si>
    <t>Athlete Bronze</t>
  </si>
  <si>
    <t>Athlete Total Medals</t>
  </si>
  <si>
    <t>Rank by Total Athlete Gold-Silver-Bronze</t>
  </si>
  <si>
    <t>Rank by Total Athlete Medals</t>
  </si>
  <si>
    <t> Individual Neutral Athletes</t>
  </si>
  <si>
    <t>Normal Gold</t>
  </si>
  <si>
    <t>Normal Silver</t>
  </si>
  <si>
    <t>Normal Bronze</t>
  </si>
  <si>
    <t>Normal Total</t>
  </si>
  <si>
    <t>Rank by Total Athlete Medals
(Magnitude)</t>
  </si>
  <si>
    <t>Rank by Total Athlete Gold-Silver-Bronze
(Magnitude)</t>
  </si>
  <si>
    <t>United States</t>
  </si>
  <si>
    <t>France</t>
  </si>
  <si>
    <t>China</t>
  </si>
  <si>
    <t>Great Britain</t>
  </si>
  <si>
    <t>Australia</t>
  </si>
  <si>
    <t>Netherlands</t>
  </si>
  <si>
    <t>Germany</t>
  </si>
  <si>
    <t>Italy</t>
  </si>
  <si>
    <t>Spain</t>
  </si>
  <si>
    <t>Japan</t>
  </si>
  <si>
    <t>New Zealand</t>
  </si>
  <si>
    <t>Rank by Normal Total Medals</t>
  </si>
  <si>
    <t>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</si>
</sst>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00"/>
      <color rgb="FFC0C0C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2E081-1D18-47AF-8F57-724A6A322883}">
  <dimension ref="A1:G93"/>
  <sheetViews>
    <sheetView tabSelected="1" topLeftCell="A24" workbookViewId="0">
      <selection activeCell="I8" sqref="I8"/>
    </sheetView>
  </sheetViews>
  <sheetFormatPr defaultRowHeight="15" x14ac:dyDescent="0.25"/>
  <cols>
    <col min="1" max="1" width="32.28515625" bestFit="1" customWidth="1"/>
    <col min="2" max="2" width="12.28515625" bestFit="1" customWidth="1"/>
    <col min="3" max="3" width="13.28515625" bestFit="1" customWidth="1"/>
    <col min="4" max="4" width="14.28515625" bestFit="1" customWidth="1"/>
    <col min="5" max="5" width="12.42578125" bestFit="1" customWidth="1"/>
    <col min="6" max="6" width="32.42578125" bestFit="1" customWidth="1"/>
    <col min="7" max="7" width="22.28515625" bestFit="1" customWidth="1"/>
  </cols>
  <sheetData>
    <row r="1" spans="1:7" ht="15.75" thickBot="1" x14ac:dyDescent="0.3">
      <c r="A1" s="21" t="s">
        <v>0</v>
      </c>
      <c r="B1" s="20" t="s">
        <v>101</v>
      </c>
      <c r="C1" s="18" t="s">
        <v>102</v>
      </c>
      <c r="D1" s="18" t="s">
        <v>103</v>
      </c>
      <c r="E1" s="18" t="s">
        <v>104</v>
      </c>
      <c r="F1" s="18" t="s">
        <v>1</v>
      </c>
      <c r="G1" s="19" t="s">
        <v>2</v>
      </c>
    </row>
    <row r="2" spans="1:7" x14ac:dyDescent="0.25">
      <c r="A2" s="15" t="s">
        <v>3</v>
      </c>
      <c r="B2" s="2">
        <v>40</v>
      </c>
      <c r="C2" s="3">
        <v>44</v>
      </c>
      <c r="D2" s="3">
        <v>42</v>
      </c>
      <c r="E2" s="3">
        <v>126</v>
      </c>
      <c r="F2" s="3">
        <v>1</v>
      </c>
      <c r="G2" s="4">
        <v>1</v>
      </c>
    </row>
    <row r="3" spans="1:7" x14ac:dyDescent="0.25">
      <c r="A3" s="16" t="s">
        <v>4</v>
      </c>
      <c r="B3" s="5">
        <v>40</v>
      </c>
      <c r="C3" s="1">
        <v>27</v>
      </c>
      <c r="D3" s="1">
        <v>24</v>
      </c>
      <c r="E3" s="1">
        <v>91</v>
      </c>
      <c r="F3" s="1">
        <v>2</v>
      </c>
      <c r="G3" s="6">
        <v>2</v>
      </c>
    </row>
    <row r="4" spans="1:7" x14ac:dyDescent="0.25">
      <c r="A4" s="16" t="s">
        <v>5</v>
      </c>
      <c r="B4" s="5">
        <v>20</v>
      </c>
      <c r="C4" s="1">
        <v>12</v>
      </c>
      <c r="D4" s="1">
        <v>13</v>
      </c>
      <c r="E4" s="1">
        <v>45</v>
      </c>
      <c r="F4" s="1">
        <v>3</v>
      </c>
      <c r="G4" s="6">
        <v>6</v>
      </c>
    </row>
    <row r="5" spans="1:7" x14ac:dyDescent="0.25">
      <c r="A5" s="16" t="s">
        <v>6</v>
      </c>
      <c r="B5" s="5">
        <v>18</v>
      </c>
      <c r="C5" s="1">
        <v>19</v>
      </c>
      <c r="D5" s="1">
        <v>16</v>
      </c>
      <c r="E5" s="1">
        <v>53</v>
      </c>
      <c r="F5" s="1">
        <v>4</v>
      </c>
      <c r="G5" s="6">
        <v>5</v>
      </c>
    </row>
    <row r="6" spans="1:7" x14ac:dyDescent="0.25">
      <c r="A6" s="16" t="s">
        <v>7</v>
      </c>
      <c r="B6" s="5">
        <v>16</v>
      </c>
      <c r="C6" s="1">
        <v>26</v>
      </c>
      <c r="D6" s="1">
        <v>22</v>
      </c>
      <c r="E6" s="1">
        <v>64</v>
      </c>
      <c r="F6" s="1">
        <v>5</v>
      </c>
      <c r="G6" s="6">
        <v>4</v>
      </c>
    </row>
    <row r="7" spans="1:7" x14ac:dyDescent="0.25">
      <c r="A7" s="16" t="s">
        <v>8</v>
      </c>
      <c r="B7" s="5">
        <v>15</v>
      </c>
      <c r="C7" s="1">
        <v>7</v>
      </c>
      <c r="D7" s="1">
        <v>12</v>
      </c>
      <c r="E7" s="1">
        <v>34</v>
      </c>
      <c r="F7" s="1">
        <v>6</v>
      </c>
      <c r="G7" s="6">
        <v>8</v>
      </c>
    </row>
    <row r="8" spans="1:7" x14ac:dyDescent="0.25">
      <c r="A8" s="16" t="s">
        <v>9</v>
      </c>
      <c r="B8" s="5">
        <v>14</v>
      </c>
      <c r="C8" s="1">
        <v>22</v>
      </c>
      <c r="D8" s="1">
        <v>29</v>
      </c>
      <c r="E8" s="1">
        <v>65</v>
      </c>
      <c r="F8" s="1">
        <v>7</v>
      </c>
      <c r="G8" s="6">
        <v>3</v>
      </c>
    </row>
    <row r="9" spans="1:7" x14ac:dyDescent="0.25">
      <c r="A9" s="16" t="s">
        <v>10</v>
      </c>
      <c r="B9" s="5">
        <v>13</v>
      </c>
      <c r="C9" s="1">
        <v>9</v>
      </c>
      <c r="D9" s="1">
        <v>10</v>
      </c>
      <c r="E9" s="1">
        <v>32</v>
      </c>
      <c r="F9" s="1">
        <v>8</v>
      </c>
      <c r="G9" s="6">
        <v>10</v>
      </c>
    </row>
    <row r="10" spans="1:7" x14ac:dyDescent="0.25">
      <c r="A10" s="16" t="s">
        <v>11</v>
      </c>
      <c r="B10" s="5">
        <v>12</v>
      </c>
      <c r="C10" s="1">
        <v>13</v>
      </c>
      <c r="D10" s="1">
        <v>15</v>
      </c>
      <c r="E10" s="1">
        <v>40</v>
      </c>
      <c r="F10" s="1">
        <v>9</v>
      </c>
      <c r="G10" s="6">
        <v>7</v>
      </c>
    </row>
    <row r="11" spans="1:7" x14ac:dyDescent="0.25">
      <c r="A11" s="16" t="s">
        <v>12</v>
      </c>
      <c r="B11" s="5">
        <v>12</v>
      </c>
      <c r="C11" s="1">
        <v>13</v>
      </c>
      <c r="D11" s="1">
        <v>8</v>
      </c>
      <c r="E11" s="1">
        <v>33</v>
      </c>
      <c r="F11" s="1">
        <v>10</v>
      </c>
      <c r="G11" s="6">
        <v>9</v>
      </c>
    </row>
    <row r="12" spans="1:7" x14ac:dyDescent="0.25">
      <c r="A12" s="16" t="s">
        <v>13</v>
      </c>
      <c r="B12" s="5">
        <v>10</v>
      </c>
      <c r="C12" s="1">
        <v>7</v>
      </c>
      <c r="D12" s="1">
        <v>3</v>
      </c>
      <c r="E12" s="1">
        <v>20</v>
      </c>
      <c r="F12" s="1">
        <v>11</v>
      </c>
      <c r="G12" s="6">
        <v>12</v>
      </c>
    </row>
    <row r="13" spans="1:7" x14ac:dyDescent="0.25">
      <c r="A13" s="16" t="s">
        <v>14</v>
      </c>
      <c r="B13" s="5">
        <v>9</v>
      </c>
      <c r="C13" s="1">
        <v>7</v>
      </c>
      <c r="D13" s="1">
        <v>11</v>
      </c>
      <c r="E13" s="1">
        <v>27</v>
      </c>
      <c r="F13" s="1">
        <v>12</v>
      </c>
      <c r="G13" s="6">
        <v>11</v>
      </c>
    </row>
    <row r="14" spans="1:7" x14ac:dyDescent="0.25">
      <c r="A14" s="16" t="s">
        <v>15</v>
      </c>
      <c r="B14" s="5">
        <v>8</v>
      </c>
      <c r="C14" s="1">
        <v>2</v>
      </c>
      <c r="D14" s="1">
        <v>3</v>
      </c>
      <c r="E14" s="1">
        <v>13</v>
      </c>
      <c r="F14" s="1">
        <v>13</v>
      </c>
      <c r="G14" s="6">
        <v>16</v>
      </c>
    </row>
    <row r="15" spans="1:7" x14ac:dyDescent="0.25">
      <c r="A15" s="16" t="s">
        <v>16</v>
      </c>
      <c r="B15" s="5">
        <v>6</v>
      </c>
      <c r="C15" s="1">
        <v>7</v>
      </c>
      <c r="D15" s="1">
        <v>6</v>
      </c>
      <c r="E15" s="1">
        <v>19</v>
      </c>
      <c r="F15" s="1">
        <v>14</v>
      </c>
      <c r="G15" s="6">
        <v>14</v>
      </c>
    </row>
    <row r="16" spans="1:7" x14ac:dyDescent="0.25">
      <c r="A16" s="16" t="s">
        <v>17</v>
      </c>
      <c r="B16" s="5">
        <v>5</v>
      </c>
      <c r="C16" s="1">
        <v>4</v>
      </c>
      <c r="D16" s="1">
        <v>9</v>
      </c>
      <c r="E16" s="1">
        <v>18</v>
      </c>
      <c r="F16" s="1">
        <v>15</v>
      </c>
      <c r="G16" s="6">
        <v>15</v>
      </c>
    </row>
    <row r="17" spans="1:7" ht="16.5" customHeight="1" x14ac:dyDescent="0.25">
      <c r="A17" s="16" t="s">
        <v>18</v>
      </c>
      <c r="B17" s="5">
        <v>4</v>
      </c>
      <c r="C17" s="1">
        <v>4</v>
      </c>
      <c r="D17" s="1">
        <v>3</v>
      </c>
      <c r="E17" s="1">
        <v>11</v>
      </c>
      <c r="F17" s="1">
        <v>16</v>
      </c>
      <c r="G17" s="6">
        <v>19</v>
      </c>
    </row>
    <row r="18" spans="1:7" x14ac:dyDescent="0.25">
      <c r="A18" s="16" t="s">
        <v>19</v>
      </c>
      <c r="B18" s="5">
        <v>4</v>
      </c>
      <c r="C18" s="1">
        <v>2</v>
      </c>
      <c r="D18" s="1">
        <v>5</v>
      </c>
      <c r="E18" s="1">
        <v>11</v>
      </c>
      <c r="F18" s="1">
        <v>17</v>
      </c>
      <c r="G18" s="6">
        <v>19</v>
      </c>
    </row>
    <row r="19" spans="1:7" x14ac:dyDescent="0.25">
      <c r="A19" s="16" t="s">
        <v>20</v>
      </c>
      <c r="B19" s="5">
        <v>4</v>
      </c>
      <c r="C19" s="1">
        <v>1</v>
      </c>
      <c r="D19" s="1">
        <v>3</v>
      </c>
      <c r="E19" s="1">
        <v>8</v>
      </c>
      <c r="F19" s="1">
        <v>18</v>
      </c>
      <c r="G19" s="6">
        <v>26</v>
      </c>
    </row>
    <row r="20" spans="1:7" x14ac:dyDescent="0.25">
      <c r="A20" s="16" t="s">
        <v>21</v>
      </c>
      <c r="B20" s="5">
        <v>4</v>
      </c>
      <c r="C20" s="1">
        <v>0</v>
      </c>
      <c r="D20" s="1">
        <v>3</v>
      </c>
      <c r="E20" s="1">
        <v>7</v>
      </c>
      <c r="F20" s="1">
        <v>19</v>
      </c>
      <c r="G20" s="6">
        <v>30</v>
      </c>
    </row>
    <row r="21" spans="1:7" x14ac:dyDescent="0.25">
      <c r="A21" s="16" t="s">
        <v>22</v>
      </c>
      <c r="B21" s="5">
        <v>3</v>
      </c>
      <c r="C21" s="1">
        <v>7</v>
      </c>
      <c r="D21" s="1">
        <v>10</v>
      </c>
      <c r="E21" s="1">
        <v>20</v>
      </c>
      <c r="F21" s="1">
        <v>20</v>
      </c>
      <c r="G21" s="6">
        <v>12</v>
      </c>
    </row>
    <row r="22" spans="1:7" x14ac:dyDescent="0.25">
      <c r="A22" s="16" t="s">
        <v>23</v>
      </c>
      <c r="B22" s="5">
        <v>3</v>
      </c>
      <c r="C22" s="1">
        <v>6</v>
      </c>
      <c r="D22" s="1">
        <v>3</v>
      </c>
      <c r="E22" s="1">
        <v>12</v>
      </c>
      <c r="F22" s="1">
        <v>21</v>
      </c>
      <c r="G22" s="6">
        <v>17</v>
      </c>
    </row>
    <row r="23" spans="1:7" x14ac:dyDescent="0.25">
      <c r="A23" s="16" t="s">
        <v>24</v>
      </c>
      <c r="B23" s="5">
        <v>3</v>
      </c>
      <c r="C23" s="1">
        <v>5</v>
      </c>
      <c r="D23" s="1">
        <v>4</v>
      </c>
      <c r="E23" s="1">
        <v>12</v>
      </c>
      <c r="F23" s="1">
        <v>22</v>
      </c>
      <c r="G23" s="6">
        <v>17</v>
      </c>
    </row>
    <row r="24" spans="1:7" x14ac:dyDescent="0.25">
      <c r="A24" s="16" t="s">
        <v>25</v>
      </c>
      <c r="B24" s="5">
        <v>3</v>
      </c>
      <c r="C24" s="1">
        <v>4</v>
      </c>
      <c r="D24" s="1">
        <v>2</v>
      </c>
      <c r="E24" s="1">
        <v>9</v>
      </c>
      <c r="F24" s="1">
        <v>23</v>
      </c>
      <c r="G24" s="6">
        <v>23</v>
      </c>
    </row>
    <row r="25" spans="1:7" x14ac:dyDescent="0.25">
      <c r="A25" s="16" t="s">
        <v>26</v>
      </c>
      <c r="B25" s="5">
        <v>3</v>
      </c>
      <c r="C25" s="1">
        <v>3</v>
      </c>
      <c r="D25" s="1">
        <v>1</v>
      </c>
      <c r="E25" s="1">
        <v>7</v>
      </c>
      <c r="F25" s="1">
        <v>24</v>
      </c>
      <c r="G25" s="6">
        <v>30</v>
      </c>
    </row>
    <row r="26" spans="1:7" x14ac:dyDescent="0.25">
      <c r="A26" s="16" t="s">
        <v>27</v>
      </c>
      <c r="B26" s="5">
        <v>3</v>
      </c>
      <c r="C26" s="1">
        <v>1</v>
      </c>
      <c r="D26" s="1">
        <v>6</v>
      </c>
      <c r="E26" s="1">
        <v>10</v>
      </c>
      <c r="F26" s="1">
        <v>25</v>
      </c>
      <c r="G26" s="6">
        <v>21</v>
      </c>
    </row>
    <row r="27" spans="1:7" x14ac:dyDescent="0.25">
      <c r="A27" s="16" t="s">
        <v>28</v>
      </c>
      <c r="B27" s="5">
        <v>3</v>
      </c>
      <c r="C27" s="1">
        <v>1</v>
      </c>
      <c r="D27" s="1">
        <v>3</v>
      </c>
      <c r="E27" s="1">
        <v>7</v>
      </c>
      <c r="F27" s="1">
        <v>26</v>
      </c>
      <c r="G27" s="6">
        <v>30</v>
      </c>
    </row>
    <row r="28" spans="1:7" x14ac:dyDescent="0.25">
      <c r="A28" s="16" t="s">
        <v>29</v>
      </c>
      <c r="B28" s="5">
        <v>3</v>
      </c>
      <c r="C28" s="1">
        <v>1</v>
      </c>
      <c r="D28" s="1">
        <v>1</v>
      </c>
      <c r="E28" s="1">
        <v>5</v>
      </c>
      <c r="F28" s="1">
        <v>27</v>
      </c>
      <c r="G28" s="6">
        <v>44</v>
      </c>
    </row>
    <row r="29" spans="1:7" x14ac:dyDescent="0.25">
      <c r="A29" s="16" t="s">
        <v>30</v>
      </c>
      <c r="B29" s="5">
        <v>3</v>
      </c>
      <c r="C29" s="1">
        <v>0</v>
      </c>
      <c r="D29" s="1">
        <v>2</v>
      </c>
      <c r="E29" s="1">
        <v>5</v>
      </c>
      <c r="F29" s="1">
        <v>28</v>
      </c>
      <c r="G29" s="6">
        <v>44</v>
      </c>
    </row>
    <row r="30" spans="1:7" x14ac:dyDescent="0.25">
      <c r="A30" s="16" t="s">
        <v>31</v>
      </c>
      <c r="B30" s="5">
        <v>2</v>
      </c>
      <c r="C30" s="1">
        <v>2</v>
      </c>
      <c r="D30" s="1">
        <v>5</v>
      </c>
      <c r="E30" s="1">
        <v>9</v>
      </c>
      <c r="F30" s="1">
        <v>29</v>
      </c>
      <c r="G30" s="6">
        <v>23</v>
      </c>
    </row>
    <row r="31" spans="1:7" x14ac:dyDescent="0.25">
      <c r="A31" s="16" t="s">
        <v>32</v>
      </c>
      <c r="B31" s="5">
        <v>2</v>
      </c>
      <c r="C31" s="1">
        <v>2</v>
      </c>
      <c r="D31" s="1">
        <v>3</v>
      </c>
      <c r="E31" s="1">
        <v>7</v>
      </c>
      <c r="F31" s="1">
        <v>30</v>
      </c>
      <c r="G31" s="6">
        <v>30</v>
      </c>
    </row>
    <row r="32" spans="1:7" x14ac:dyDescent="0.25">
      <c r="A32" s="16" t="s">
        <v>33</v>
      </c>
      <c r="B32" s="5">
        <v>2</v>
      </c>
      <c r="C32" s="1">
        <v>2</v>
      </c>
      <c r="D32" s="1">
        <v>3</v>
      </c>
      <c r="E32" s="1">
        <v>7</v>
      </c>
      <c r="F32" s="1">
        <v>30</v>
      </c>
      <c r="G32" s="6">
        <v>30</v>
      </c>
    </row>
    <row r="33" spans="1:7" x14ac:dyDescent="0.25">
      <c r="A33" s="16" t="s">
        <v>34</v>
      </c>
      <c r="B33" s="5">
        <v>2</v>
      </c>
      <c r="C33" s="1">
        <v>1</v>
      </c>
      <c r="D33" s="1">
        <v>6</v>
      </c>
      <c r="E33" s="1">
        <v>9</v>
      </c>
      <c r="F33" s="1">
        <v>32</v>
      </c>
      <c r="G33" s="6">
        <v>23</v>
      </c>
    </row>
    <row r="34" spans="1:7" x14ac:dyDescent="0.25">
      <c r="A34" s="16" t="s">
        <v>35</v>
      </c>
      <c r="B34" s="5">
        <v>2</v>
      </c>
      <c r="C34" s="1">
        <v>1</v>
      </c>
      <c r="D34" s="1">
        <v>1</v>
      </c>
      <c r="E34" s="1">
        <v>4</v>
      </c>
      <c r="F34" s="1">
        <v>33</v>
      </c>
      <c r="G34" s="6">
        <v>50</v>
      </c>
    </row>
    <row r="35" spans="1:7" x14ac:dyDescent="0.25">
      <c r="A35" s="16" t="s">
        <v>36</v>
      </c>
      <c r="B35" s="5">
        <v>2</v>
      </c>
      <c r="C35" s="1">
        <v>1</v>
      </c>
      <c r="D35" s="1">
        <v>0</v>
      </c>
      <c r="E35" s="1">
        <v>3</v>
      </c>
      <c r="F35" s="1">
        <v>34</v>
      </c>
      <c r="G35" s="6">
        <v>59</v>
      </c>
    </row>
    <row r="36" spans="1:7" x14ac:dyDescent="0.25">
      <c r="A36" s="16" t="s">
        <v>37</v>
      </c>
      <c r="B36" s="5">
        <v>2</v>
      </c>
      <c r="C36" s="1">
        <v>0</v>
      </c>
      <c r="D36" s="1">
        <v>5</v>
      </c>
      <c r="E36" s="1">
        <v>7</v>
      </c>
      <c r="F36" s="1">
        <v>35</v>
      </c>
      <c r="G36" s="6">
        <v>30</v>
      </c>
    </row>
    <row r="37" spans="1:7" x14ac:dyDescent="0.25">
      <c r="A37" s="16" t="s">
        <v>38</v>
      </c>
      <c r="B37" s="5">
        <v>2</v>
      </c>
      <c r="C37" s="1">
        <v>0</v>
      </c>
      <c r="D37" s="1">
        <v>3</v>
      </c>
      <c r="E37" s="1">
        <v>5</v>
      </c>
      <c r="F37" s="1">
        <v>36</v>
      </c>
      <c r="G37" s="6">
        <v>44</v>
      </c>
    </row>
    <row r="38" spans="1:7" x14ac:dyDescent="0.25">
      <c r="A38" s="16" t="s">
        <v>39</v>
      </c>
      <c r="B38" s="5">
        <v>2</v>
      </c>
      <c r="C38" s="1">
        <v>0</v>
      </c>
      <c r="D38" s="1">
        <v>2</v>
      </c>
      <c r="E38" s="1">
        <v>4</v>
      </c>
      <c r="F38" s="1">
        <v>37</v>
      </c>
      <c r="G38" s="6">
        <v>50</v>
      </c>
    </row>
    <row r="39" spans="1:7" x14ac:dyDescent="0.25">
      <c r="A39" s="16" t="s">
        <v>40</v>
      </c>
      <c r="B39" s="5">
        <v>2</v>
      </c>
      <c r="C39" s="1">
        <v>0</v>
      </c>
      <c r="D39" s="1">
        <v>2</v>
      </c>
      <c r="E39" s="1">
        <v>4</v>
      </c>
      <c r="F39" s="1">
        <v>37</v>
      </c>
      <c r="G39" s="6">
        <v>50</v>
      </c>
    </row>
    <row r="40" spans="1:7" x14ac:dyDescent="0.25">
      <c r="A40" s="16" t="s">
        <v>41</v>
      </c>
      <c r="B40" s="5">
        <v>2</v>
      </c>
      <c r="C40" s="1">
        <v>0</v>
      </c>
      <c r="D40" s="1">
        <v>1</v>
      </c>
      <c r="E40" s="1">
        <v>3</v>
      </c>
      <c r="F40" s="1">
        <v>39</v>
      </c>
      <c r="G40" s="6">
        <v>59</v>
      </c>
    </row>
    <row r="41" spans="1:7" x14ac:dyDescent="0.25">
      <c r="A41" s="16" t="s">
        <v>42</v>
      </c>
      <c r="B41" s="5">
        <v>2</v>
      </c>
      <c r="C41" s="1">
        <v>0</v>
      </c>
      <c r="D41" s="1">
        <v>1</v>
      </c>
      <c r="E41" s="1">
        <v>3</v>
      </c>
      <c r="F41" s="1">
        <v>39</v>
      </c>
      <c r="G41" s="6">
        <v>59</v>
      </c>
    </row>
    <row r="42" spans="1:7" x14ac:dyDescent="0.25">
      <c r="A42" s="16" t="s">
        <v>43</v>
      </c>
      <c r="B42" s="5">
        <v>1</v>
      </c>
      <c r="C42" s="1">
        <v>5</v>
      </c>
      <c r="D42" s="1">
        <v>1</v>
      </c>
      <c r="E42" s="1">
        <v>7</v>
      </c>
      <c r="F42" s="1">
        <v>41</v>
      </c>
      <c r="G42" s="6">
        <v>30</v>
      </c>
    </row>
    <row r="43" spans="1:7" x14ac:dyDescent="0.25">
      <c r="A43" s="16" t="s">
        <v>44</v>
      </c>
      <c r="B43" s="5">
        <v>1</v>
      </c>
      <c r="C43" s="1">
        <v>4</v>
      </c>
      <c r="D43" s="1">
        <v>5</v>
      </c>
      <c r="E43" s="1">
        <v>10</v>
      </c>
      <c r="F43" s="1">
        <v>42</v>
      </c>
      <c r="G43" s="6">
        <v>21</v>
      </c>
    </row>
    <row r="44" spans="1:7" x14ac:dyDescent="0.25">
      <c r="A44" s="16" t="s">
        <v>45</v>
      </c>
      <c r="B44" s="5">
        <v>1</v>
      </c>
      <c r="C44" s="1">
        <v>3</v>
      </c>
      <c r="D44" s="1">
        <v>3</v>
      </c>
      <c r="E44" s="1">
        <v>7</v>
      </c>
      <c r="F44" s="1">
        <v>43</v>
      </c>
      <c r="G44" s="6">
        <v>30</v>
      </c>
    </row>
    <row r="45" spans="1:7" x14ac:dyDescent="0.25">
      <c r="A45" s="16" t="s">
        <v>46</v>
      </c>
      <c r="B45" s="5">
        <v>1</v>
      </c>
      <c r="C45" s="1">
        <v>3</v>
      </c>
      <c r="D45" s="1">
        <v>2</v>
      </c>
      <c r="E45" s="1">
        <v>6</v>
      </c>
      <c r="F45" s="1">
        <v>44</v>
      </c>
      <c r="G45" s="6">
        <v>38</v>
      </c>
    </row>
    <row r="46" spans="1:7" x14ac:dyDescent="0.25">
      <c r="A46" s="16" t="s">
        <v>47</v>
      </c>
      <c r="B46" s="5">
        <v>1</v>
      </c>
      <c r="C46" s="1">
        <v>3</v>
      </c>
      <c r="D46" s="1">
        <v>2</v>
      </c>
      <c r="E46" s="1">
        <v>6</v>
      </c>
      <c r="F46" s="1">
        <v>44</v>
      </c>
      <c r="G46" s="6">
        <v>38</v>
      </c>
    </row>
    <row r="47" spans="1:7" x14ac:dyDescent="0.25">
      <c r="A47" s="16" t="s">
        <v>48</v>
      </c>
      <c r="B47" s="5">
        <v>1</v>
      </c>
      <c r="C47" s="1">
        <v>3</v>
      </c>
      <c r="D47" s="1">
        <v>2</v>
      </c>
      <c r="E47" s="1">
        <v>6</v>
      </c>
      <c r="F47" s="1">
        <v>44</v>
      </c>
      <c r="G47" s="6">
        <v>38</v>
      </c>
    </row>
    <row r="48" spans="1:7" x14ac:dyDescent="0.25">
      <c r="A48" s="16" t="s">
        <v>100</v>
      </c>
      <c r="B48" s="5">
        <v>1</v>
      </c>
      <c r="C48" s="1">
        <v>3</v>
      </c>
      <c r="D48" s="1">
        <v>1</v>
      </c>
      <c r="E48" s="1">
        <v>5</v>
      </c>
      <c r="F48" s="1">
        <v>47</v>
      </c>
      <c r="G48" s="6">
        <v>44</v>
      </c>
    </row>
    <row r="49" spans="1:7" x14ac:dyDescent="0.25">
      <c r="A49" s="16" t="s">
        <v>49</v>
      </c>
      <c r="B49" s="5">
        <v>1</v>
      </c>
      <c r="C49" s="1">
        <v>3</v>
      </c>
      <c r="D49" s="1">
        <v>0</v>
      </c>
      <c r="E49" s="1">
        <v>4</v>
      </c>
      <c r="F49" s="1">
        <v>48</v>
      </c>
      <c r="G49" s="6">
        <v>50</v>
      </c>
    </row>
    <row r="50" spans="1:7" x14ac:dyDescent="0.25">
      <c r="A50" s="16" t="s">
        <v>50</v>
      </c>
      <c r="B50" s="5">
        <v>1</v>
      </c>
      <c r="C50" s="1">
        <v>2</v>
      </c>
      <c r="D50" s="1">
        <v>5</v>
      </c>
      <c r="E50" s="1">
        <v>8</v>
      </c>
      <c r="F50" s="1">
        <v>49</v>
      </c>
      <c r="G50" s="6">
        <v>26</v>
      </c>
    </row>
    <row r="51" spans="1:7" x14ac:dyDescent="0.25">
      <c r="A51" s="16" t="s">
        <v>51</v>
      </c>
      <c r="B51" s="5">
        <v>1</v>
      </c>
      <c r="C51" s="1">
        <v>2</v>
      </c>
      <c r="D51" s="1">
        <v>2</v>
      </c>
      <c r="E51" s="1">
        <v>5</v>
      </c>
      <c r="F51" s="1">
        <v>50</v>
      </c>
      <c r="G51" s="6">
        <v>44</v>
      </c>
    </row>
    <row r="52" spans="1:7" x14ac:dyDescent="0.25">
      <c r="A52" s="16" t="s">
        <v>52</v>
      </c>
      <c r="B52" s="5">
        <v>1</v>
      </c>
      <c r="C52" s="1">
        <v>2</v>
      </c>
      <c r="D52" s="1">
        <v>1</v>
      </c>
      <c r="E52" s="1">
        <v>4</v>
      </c>
      <c r="F52" s="1">
        <v>51</v>
      </c>
      <c r="G52" s="6">
        <v>50</v>
      </c>
    </row>
    <row r="53" spans="1:7" x14ac:dyDescent="0.25">
      <c r="A53" s="16" t="s">
        <v>53</v>
      </c>
      <c r="B53" s="5">
        <v>1</v>
      </c>
      <c r="C53" s="1">
        <v>1</v>
      </c>
      <c r="D53" s="1">
        <v>6</v>
      </c>
      <c r="E53" s="1">
        <v>8</v>
      </c>
      <c r="F53" s="1">
        <v>52</v>
      </c>
      <c r="G53" s="6">
        <v>26</v>
      </c>
    </row>
    <row r="54" spans="1:7" x14ac:dyDescent="0.25">
      <c r="A54" s="16" t="s">
        <v>54</v>
      </c>
      <c r="B54" s="5">
        <v>1</v>
      </c>
      <c r="C54" s="1">
        <v>1</v>
      </c>
      <c r="D54" s="1">
        <v>1</v>
      </c>
      <c r="E54" s="1">
        <v>3</v>
      </c>
      <c r="F54" s="1">
        <v>53</v>
      </c>
      <c r="G54" s="6">
        <v>59</v>
      </c>
    </row>
    <row r="55" spans="1:7" x14ac:dyDescent="0.25">
      <c r="A55" s="16" t="s">
        <v>55</v>
      </c>
      <c r="B55" s="5">
        <v>1</v>
      </c>
      <c r="C55" s="1">
        <v>1</v>
      </c>
      <c r="D55" s="1">
        <v>1</v>
      </c>
      <c r="E55" s="1">
        <v>3</v>
      </c>
      <c r="F55" s="1">
        <v>53</v>
      </c>
      <c r="G55" s="6">
        <v>59</v>
      </c>
    </row>
    <row r="56" spans="1:7" x14ac:dyDescent="0.25">
      <c r="A56" s="16" t="s">
        <v>56</v>
      </c>
      <c r="B56" s="5">
        <v>1</v>
      </c>
      <c r="C56" s="1">
        <v>1</v>
      </c>
      <c r="D56" s="1">
        <v>1</v>
      </c>
      <c r="E56" s="1">
        <v>3</v>
      </c>
      <c r="F56" s="1">
        <v>53</v>
      </c>
      <c r="G56" s="6">
        <v>59</v>
      </c>
    </row>
    <row r="57" spans="1:7" x14ac:dyDescent="0.25">
      <c r="A57" s="16" t="s">
        <v>57</v>
      </c>
      <c r="B57" s="5">
        <v>1</v>
      </c>
      <c r="C57" s="1">
        <v>1</v>
      </c>
      <c r="D57" s="1">
        <v>0</v>
      </c>
      <c r="E57" s="1">
        <v>2</v>
      </c>
      <c r="F57" s="1">
        <v>56</v>
      </c>
      <c r="G57" s="6">
        <v>67</v>
      </c>
    </row>
    <row r="58" spans="1:7" x14ac:dyDescent="0.25">
      <c r="A58" s="16" t="s">
        <v>58</v>
      </c>
      <c r="B58" s="5">
        <v>1</v>
      </c>
      <c r="C58" s="1">
        <v>1</v>
      </c>
      <c r="D58" s="1">
        <v>0</v>
      </c>
      <c r="E58" s="1">
        <v>2</v>
      </c>
      <c r="F58" s="1">
        <v>56</v>
      </c>
      <c r="G58" s="6">
        <v>67</v>
      </c>
    </row>
    <row r="59" spans="1:7" x14ac:dyDescent="0.25">
      <c r="A59" s="16" t="s">
        <v>59</v>
      </c>
      <c r="B59" s="5">
        <v>1</v>
      </c>
      <c r="C59" s="1">
        <v>1</v>
      </c>
      <c r="D59" s="1">
        <v>0</v>
      </c>
      <c r="E59" s="1">
        <v>2</v>
      </c>
      <c r="F59" s="1">
        <v>56</v>
      </c>
      <c r="G59" s="6">
        <v>67</v>
      </c>
    </row>
    <row r="60" spans="1:7" x14ac:dyDescent="0.25">
      <c r="A60" s="16" t="s">
        <v>60</v>
      </c>
      <c r="B60" s="5">
        <v>1</v>
      </c>
      <c r="C60" s="1">
        <v>1</v>
      </c>
      <c r="D60" s="1">
        <v>0</v>
      </c>
      <c r="E60" s="1">
        <v>2</v>
      </c>
      <c r="F60" s="1">
        <v>56</v>
      </c>
      <c r="G60" s="6">
        <v>67</v>
      </c>
    </row>
    <row r="61" spans="1:7" x14ac:dyDescent="0.25">
      <c r="A61" s="16" t="s">
        <v>61</v>
      </c>
      <c r="B61" s="5">
        <v>1</v>
      </c>
      <c r="C61" s="1">
        <v>0</v>
      </c>
      <c r="D61" s="1">
        <v>2</v>
      </c>
      <c r="E61" s="1">
        <v>3</v>
      </c>
      <c r="F61" s="1">
        <v>60</v>
      </c>
      <c r="G61" s="6">
        <v>59</v>
      </c>
    </row>
    <row r="62" spans="1:7" x14ac:dyDescent="0.25">
      <c r="A62" s="16" t="s">
        <v>62</v>
      </c>
      <c r="B62" s="5">
        <v>1</v>
      </c>
      <c r="C62" s="1">
        <v>0</v>
      </c>
      <c r="D62" s="1">
        <v>1</v>
      </c>
      <c r="E62" s="1">
        <v>2</v>
      </c>
      <c r="F62" s="1">
        <v>61</v>
      </c>
      <c r="G62" s="6">
        <v>67</v>
      </c>
    </row>
    <row r="63" spans="1:7" x14ac:dyDescent="0.25">
      <c r="A63" s="16" t="s">
        <v>63</v>
      </c>
      <c r="B63" s="5">
        <v>1</v>
      </c>
      <c r="C63" s="1">
        <v>0</v>
      </c>
      <c r="D63" s="1">
        <v>1</v>
      </c>
      <c r="E63" s="1">
        <v>2</v>
      </c>
      <c r="F63" s="1">
        <v>61</v>
      </c>
      <c r="G63" s="6">
        <v>67</v>
      </c>
    </row>
    <row r="64" spans="1:7" x14ac:dyDescent="0.25">
      <c r="A64" s="16" t="s">
        <v>64</v>
      </c>
      <c r="B64" s="5">
        <v>1</v>
      </c>
      <c r="C64" s="1">
        <v>0</v>
      </c>
      <c r="D64" s="1">
        <v>0</v>
      </c>
      <c r="E64" s="1">
        <v>1</v>
      </c>
      <c r="F64" s="1">
        <v>63</v>
      </c>
      <c r="G64" s="6">
        <v>78</v>
      </c>
    </row>
    <row r="65" spans="1:7" x14ac:dyDescent="0.25">
      <c r="A65" s="16" t="s">
        <v>65</v>
      </c>
      <c r="B65" s="5">
        <v>1</v>
      </c>
      <c r="C65" s="1">
        <v>0</v>
      </c>
      <c r="D65" s="1">
        <v>0</v>
      </c>
      <c r="E65" s="1">
        <v>1</v>
      </c>
      <c r="F65" s="1">
        <v>63</v>
      </c>
      <c r="G65" s="6">
        <v>78</v>
      </c>
    </row>
    <row r="66" spans="1:7" x14ac:dyDescent="0.25">
      <c r="A66" s="16" t="s">
        <v>66</v>
      </c>
      <c r="B66" s="5">
        <v>0</v>
      </c>
      <c r="C66" s="1">
        <v>3</v>
      </c>
      <c r="D66" s="1">
        <v>5</v>
      </c>
      <c r="E66" s="1">
        <v>8</v>
      </c>
      <c r="F66" s="1">
        <v>65</v>
      </c>
      <c r="G66" s="6">
        <v>26</v>
      </c>
    </row>
    <row r="67" spans="1:7" x14ac:dyDescent="0.25">
      <c r="A67" s="16" t="s">
        <v>67</v>
      </c>
      <c r="B67" s="5">
        <v>0</v>
      </c>
      <c r="C67" s="1">
        <v>3</v>
      </c>
      <c r="D67" s="1">
        <v>2</v>
      </c>
      <c r="E67" s="1">
        <v>5</v>
      </c>
      <c r="F67" s="1">
        <v>66</v>
      </c>
      <c r="G67" s="6">
        <v>44</v>
      </c>
    </row>
    <row r="68" spans="1:7" x14ac:dyDescent="0.25">
      <c r="A68" s="16" t="s">
        <v>68</v>
      </c>
      <c r="B68" s="5">
        <v>0</v>
      </c>
      <c r="C68" s="1">
        <v>3</v>
      </c>
      <c r="D68" s="1">
        <v>1</v>
      </c>
      <c r="E68" s="1">
        <v>4</v>
      </c>
      <c r="F68" s="1">
        <v>67</v>
      </c>
      <c r="G68" s="6">
        <v>50</v>
      </c>
    </row>
    <row r="69" spans="1:7" x14ac:dyDescent="0.25">
      <c r="A69" s="16" t="s">
        <v>69</v>
      </c>
      <c r="B69" s="5">
        <v>0</v>
      </c>
      <c r="C69" s="1">
        <v>3</v>
      </c>
      <c r="D69" s="1">
        <v>1</v>
      </c>
      <c r="E69" s="1">
        <v>4</v>
      </c>
      <c r="F69" s="1">
        <v>67</v>
      </c>
      <c r="G69" s="6">
        <v>50</v>
      </c>
    </row>
    <row r="70" spans="1:7" x14ac:dyDescent="0.25">
      <c r="A70" s="16" t="s">
        <v>70</v>
      </c>
      <c r="B70" s="5">
        <v>0</v>
      </c>
      <c r="C70" s="1">
        <v>2</v>
      </c>
      <c r="D70" s="1">
        <v>4</v>
      </c>
      <c r="E70" s="1">
        <v>6</v>
      </c>
      <c r="F70" s="1">
        <v>69</v>
      </c>
      <c r="G70" s="6">
        <v>38</v>
      </c>
    </row>
    <row r="71" spans="1:7" x14ac:dyDescent="0.25">
      <c r="A71" s="16" t="s">
        <v>71</v>
      </c>
      <c r="B71" s="5">
        <v>0</v>
      </c>
      <c r="C71" s="1">
        <v>2</v>
      </c>
      <c r="D71" s="1">
        <v>4</v>
      </c>
      <c r="E71" s="1">
        <v>6</v>
      </c>
      <c r="F71" s="1">
        <v>69</v>
      </c>
      <c r="G71" s="6">
        <v>38</v>
      </c>
    </row>
    <row r="72" spans="1:7" x14ac:dyDescent="0.25">
      <c r="A72" s="16" t="s">
        <v>72</v>
      </c>
      <c r="B72" s="5">
        <v>0</v>
      </c>
      <c r="C72" s="1">
        <v>2</v>
      </c>
      <c r="D72" s="1">
        <v>2</v>
      </c>
      <c r="E72" s="1">
        <v>4</v>
      </c>
      <c r="F72" s="1">
        <v>71</v>
      </c>
      <c r="G72" s="6">
        <v>50</v>
      </c>
    </row>
    <row r="73" spans="1:7" x14ac:dyDescent="0.25">
      <c r="A73" s="16" t="s">
        <v>73</v>
      </c>
      <c r="B73" s="5">
        <v>0</v>
      </c>
      <c r="C73" s="1">
        <v>1</v>
      </c>
      <c r="D73" s="1">
        <v>5</v>
      </c>
      <c r="E73" s="1">
        <v>6</v>
      </c>
      <c r="F73" s="1">
        <v>72</v>
      </c>
      <c r="G73" s="6">
        <v>38</v>
      </c>
    </row>
    <row r="74" spans="1:7" x14ac:dyDescent="0.25">
      <c r="A74" s="16" t="s">
        <v>74</v>
      </c>
      <c r="B74" s="5">
        <v>0</v>
      </c>
      <c r="C74" s="1">
        <v>1</v>
      </c>
      <c r="D74" s="1">
        <v>3</v>
      </c>
      <c r="E74" s="1">
        <v>4</v>
      </c>
      <c r="F74" s="1">
        <v>73</v>
      </c>
      <c r="G74" s="6">
        <v>50</v>
      </c>
    </row>
    <row r="75" spans="1:7" x14ac:dyDescent="0.25">
      <c r="A75" s="16" t="s">
        <v>75</v>
      </c>
      <c r="B75" s="5">
        <v>0</v>
      </c>
      <c r="C75" s="1">
        <v>1</v>
      </c>
      <c r="D75" s="1">
        <v>1</v>
      </c>
      <c r="E75" s="1">
        <v>2</v>
      </c>
      <c r="F75" s="1">
        <v>74</v>
      </c>
      <c r="G75" s="6">
        <v>67</v>
      </c>
    </row>
    <row r="76" spans="1:7" x14ac:dyDescent="0.25">
      <c r="A76" s="16" t="s">
        <v>76</v>
      </c>
      <c r="B76" s="5">
        <v>0</v>
      </c>
      <c r="C76" s="1">
        <v>1</v>
      </c>
      <c r="D76" s="1">
        <v>0</v>
      </c>
      <c r="E76" s="1">
        <v>1</v>
      </c>
      <c r="F76" s="1">
        <v>75</v>
      </c>
      <c r="G76" s="6">
        <v>78</v>
      </c>
    </row>
    <row r="77" spans="1:7" x14ac:dyDescent="0.25">
      <c r="A77" s="16" t="s">
        <v>77</v>
      </c>
      <c r="B77" s="5">
        <v>0</v>
      </c>
      <c r="C77" s="1">
        <v>1</v>
      </c>
      <c r="D77" s="1">
        <v>0</v>
      </c>
      <c r="E77" s="1">
        <v>1</v>
      </c>
      <c r="F77" s="1">
        <v>75</v>
      </c>
      <c r="G77" s="6">
        <v>78</v>
      </c>
    </row>
    <row r="78" spans="1:7" x14ac:dyDescent="0.25">
      <c r="A78" s="16" t="s">
        <v>78</v>
      </c>
      <c r="B78" s="5">
        <v>0</v>
      </c>
      <c r="C78" s="1">
        <v>1</v>
      </c>
      <c r="D78" s="1">
        <v>0</v>
      </c>
      <c r="E78" s="1">
        <v>1</v>
      </c>
      <c r="F78" s="1">
        <v>75</v>
      </c>
      <c r="G78" s="6">
        <v>78</v>
      </c>
    </row>
    <row r="79" spans="1:7" x14ac:dyDescent="0.25">
      <c r="A79" s="16" t="s">
        <v>79</v>
      </c>
      <c r="B79" s="5">
        <v>0</v>
      </c>
      <c r="C79" s="1">
        <v>1</v>
      </c>
      <c r="D79" s="1">
        <v>0</v>
      </c>
      <c r="E79" s="1">
        <v>1</v>
      </c>
      <c r="F79" s="1">
        <v>75</v>
      </c>
      <c r="G79" s="6">
        <v>78</v>
      </c>
    </row>
    <row r="80" spans="1:7" x14ac:dyDescent="0.25">
      <c r="A80" s="16" t="s">
        <v>80</v>
      </c>
      <c r="B80" s="5">
        <v>0</v>
      </c>
      <c r="C80" s="1">
        <v>1</v>
      </c>
      <c r="D80" s="1">
        <v>0</v>
      </c>
      <c r="E80" s="1">
        <v>1</v>
      </c>
      <c r="F80" s="1">
        <v>75</v>
      </c>
      <c r="G80" s="6">
        <v>78</v>
      </c>
    </row>
    <row r="81" spans="1:7" x14ac:dyDescent="0.25">
      <c r="A81" s="16" t="s">
        <v>81</v>
      </c>
      <c r="B81" s="5">
        <v>0</v>
      </c>
      <c r="C81" s="1">
        <v>0</v>
      </c>
      <c r="D81" s="1">
        <v>3</v>
      </c>
      <c r="E81" s="1">
        <v>3</v>
      </c>
      <c r="F81" s="1">
        <v>80</v>
      </c>
      <c r="G81" s="6">
        <v>59</v>
      </c>
    </row>
    <row r="82" spans="1:7" x14ac:dyDescent="0.25">
      <c r="A82" s="16" t="s">
        <v>82</v>
      </c>
      <c r="B82" s="5">
        <v>0</v>
      </c>
      <c r="C82" s="1">
        <v>0</v>
      </c>
      <c r="D82" s="1">
        <v>2</v>
      </c>
      <c r="E82" s="1">
        <v>2</v>
      </c>
      <c r="F82" s="1">
        <v>81</v>
      </c>
      <c r="G82" s="6">
        <v>67</v>
      </c>
    </row>
    <row r="83" spans="1:7" x14ac:dyDescent="0.25">
      <c r="A83" s="16" t="s">
        <v>83</v>
      </c>
      <c r="B83" s="5">
        <v>0</v>
      </c>
      <c r="C83" s="1">
        <v>0</v>
      </c>
      <c r="D83" s="1">
        <v>2</v>
      </c>
      <c r="E83" s="1">
        <v>2</v>
      </c>
      <c r="F83" s="1">
        <v>81</v>
      </c>
      <c r="G83" s="6">
        <v>67</v>
      </c>
    </row>
    <row r="84" spans="1:7" x14ac:dyDescent="0.25">
      <c r="A84" s="16" t="s">
        <v>84</v>
      </c>
      <c r="B84" s="5">
        <v>0</v>
      </c>
      <c r="C84" s="1">
        <v>0</v>
      </c>
      <c r="D84" s="1">
        <v>2</v>
      </c>
      <c r="E84" s="1">
        <v>2</v>
      </c>
      <c r="F84" s="1">
        <v>81</v>
      </c>
      <c r="G84" s="6">
        <v>67</v>
      </c>
    </row>
    <row r="85" spans="1:7" x14ac:dyDescent="0.25">
      <c r="A85" s="16" t="s">
        <v>85</v>
      </c>
      <c r="B85" s="5">
        <v>0</v>
      </c>
      <c r="C85" s="1">
        <v>0</v>
      </c>
      <c r="D85" s="1">
        <v>2</v>
      </c>
      <c r="E85" s="1">
        <v>2</v>
      </c>
      <c r="F85" s="1">
        <v>81</v>
      </c>
      <c r="G85" s="6">
        <v>67</v>
      </c>
    </row>
    <row r="86" spans="1:7" x14ac:dyDescent="0.25">
      <c r="A86" s="16" t="s">
        <v>86</v>
      </c>
      <c r="B86" s="5">
        <v>0</v>
      </c>
      <c r="C86" s="1">
        <v>0</v>
      </c>
      <c r="D86" s="1">
        <v>1</v>
      </c>
      <c r="E86" s="1">
        <v>1</v>
      </c>
      <c r="F86" s="1">
        <v>85</v>
      </c>
      <c r="G86" s="6">
        <v>78</v>
      </c>
    </row>
    <row r="87" spans="1:7" x14ac:dyDescent="0.25">
      <c r="A87" s="16" t="s">
        <v>87</v>
      </c>
      <c r="B87" s="5">
        <v>0</v>
      </c>
      <c r="C87" s="1">
        <v>0</v>
      </c>
      <c r="D87" s="1">
        <v>1</v>
      </c>
      <c r="E87" s="1">
        <v>1</v>
      </c>
      <c r="F87" s="1">
        <v>85</v>
      </c>
      <c r="G87" s="6">
        <v>78</v>
      </c>
    </row>
    <row r="88" spans="1:7" x14ac:dyDescent="0.25">
      <c r="A88" s="16" t="s">
        <v>88</v>
      </c>
      <c r="B88" s="5">
        <v>0</v>
      </c>
      <c r="C88" s="1">
        <v>0</v>
      </c>
      <c r="D88" s="1">
        <v>1</v>
      </c>
      <c r="E88" s="1">
        <v>1</v>
      </c>
      <c r="F88" s="1">
        <v>85</v>
      </c>
      <c r="G88" s="6">
        <v>78</v>
      </c>
    </row>
    <row r="89" spans="1:7" x14ac:dyDescent="0.25">
      <c r="A89" s="16" t="s">
        <v>89</v>
      </c>
      <c r="B89" s="5">
        <v>0</v>
      </c>
      <c r="C89" s="1">
        <v>0</v>
      </c>
      <c r="D89" s="1">
        <v>1</v>
      </c>
      <c r="E89" s="1">
        <v>1</v>
      </c>
      <c r="F89" s="1">
        <v>85</v>
      </c>
      <c r="G89" s="6">
        <v>78</v>
      </c>
    </row>
    <row r="90" spans="1:7" x14ac:dyDescent="0.25">
      <c r="A90" s="16" t="s">
        <v>90</v>
      </c>
      <c r="B90" s="5">
        <v>0</v>
      </c>
      <c r="C90" s="1">
        <v>0</v>
      </c>
      <c r="D90" s="1">
        <v>1</v>
      </c>
      <c r="E90" s="1">
        <v>1</v>
      </c>
      <c r="F90" s="1">
        <v>85</v>
      </c>
      <c r="G90" s="6">
        <v>78</v>
      </c>
    </row>
    <row r="91" spans="1:7" x14ac:dyDescent="0.25">
      <c r="A91" s="16" t="s">
        <v>91</v>
      </c>
      <c r="B91" s="5">
        <v>0</v>
      </c>
      <c r="C91" s="1">
        <v>0</v>
      </c>
      <c r="D91" s="1">
        <v>1</v>
      </c>
      <c r="E91" s="1">
        <v>1</v>
      </c>
      <c r="F91" s="1">
        <v>85</v>
      </c>
      <c r="G91" s="6">
        <v>78</v>
      </c>
    </row>
    <row r="92" spans="1:7" x14ac:dyDescent="0.25">
      <c r="A92" s="16" t="s">
        <v>92</v>
      </c>
      <c r="B92" s="5">
        <v>0</v>
      </c>
      <c r="C92" s="1">
        <v>0</v>
      </c>
      <c r="D92" s="1">
        <v>1</v>
      </c>
      <c r="E92" s="1">
        <v>1</v>
      </c>
      <c r="F92" s="1">
        <v>85</v>
      </c>
      <c r="G92" s="6">
        <v>78</v>
      </c>
    </row>
    <row r="93" spans="1:7" ht="15.75" thickBot="1" x14ac:dyDescent="0.3">
      <c r="A93" s="17" t="s">
        <v>93</v>
      </c>
      <c r="B93" s="7">
        <v>0</v>
      </c>
      <c r="C93" s="8">
        <v>0</v>
      </c>
      <c r="D93" s="8">
        <v>1</v>
      </c>
      <c r="E93" s="8">
        <v>1</v>
      </c>
      <c r="F93" s="8">
        <v>85</v>
      </c>
      <c r="G93" s="9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213C-3663-4A1B-B29F-C6842EB58F70}">
  <dimension ref="A1:P93"/>
  <sheetViews>
    <sheetView workbookViewId="0">
      <selection activeCell="I21" sqref="I21"/>
    </sheetView>
  </sheetViews>
  <sheetFormatPr defaultRowHeight="15" x14ac:dyDescent="0.25"/>
  <cols>
    <col min="1" max="1" width="25.140625" bestFit="1" customWidth="1"/>
    <col min="2" max="2" width="11.5703125" bestFit="1" customWidth="1"/>
    <col min="3" max="3" width="12.140625" bestFit="1" customWidth="1"/>
    <col min="4" max="4" width="13.5703125" bestFit="1" customWidth="1"/>
    <col min="5" max="5" width="19" bestFit="1" customWidth="1"/>
    <col min="6" max="6" width="36.7109375" bestFit="1" customWidth="1"/>
    <col min="7" max="7" width="26.5703125" bestFit="1" customWidth="1"/>
    <col min="9" max="9" width="12.85546875" bestFit="1" customWidth="1"/>
    <col min="10" max="10" width="9" customWidth="1"/>
    <col min="11" max="11" width="7.7109375" customWidth="1"/>
    <col min="12" max="12" width="7.42578125" customWidth="1"/>
    <col min="13" max="13" width="8" customWidth="1"/>
    <col min="14" max="14" width="14" customWidth="1"/>
    <col min="15" max="15" width="13" customWidth="1"/>
    <col min="16" max="16" width="10.140625" customWidth="1"/>
  </cols>
  <sheetData>
    <row r="1" spans="1:16" ht="58.5" customHeight="1" thickBot="1" x14ac:dyDescent="0.3">
      <c r="A1" s="14" t="s">
        <v>0</v>
      </c>
      <c r="B1" s="11" t="s">
        <v>94</v>
      </c>
      <c r="C1" s="12" t="s">
        <v>95</v>
      </c>
      <c r="D1" s="12" t="s">
        <v>96</v>
      </c>
      <c r="E1" s="12" t="s">
        <v>97</v>
      </c>
      <c r="F1" s="12" t="s">
        <v>98</v>
      </c>
      <c r="G1" s="13" t="s">
        <v>99</v>
      </c>
      <c r="I1" s="23" t="s">
        <v>119</v>
      </c>
      <c r="J1" s="24" t="s">
        <v>94</v>
      </c>
      <c r="K1" s="25" t="s">
        <v>95</v>
      </c>
      <c r="L1" s="26" t="s">
        <v>96</v>
      </c>
      <c r="M1" s="27" t="s">
        <v>97</v>
      </c>
      <c r="N1" s="28" t="s">
        <v>105</v>
      </c>
      <c r="O1" s="29" t="s">
        <v>106</v>
      </c>
      <c r="P1" s="30" t="s">
        <v>118</v>
      </c>
    </row>
    <row r="2" spans="1:16" x14ac:dyDescent="0.25">
      <c r="A2" s="22" t="s">
        <v>3</v>
      </c>
      <c r="B2" s="2">
        <v>126</v>
      </c>
      <c r="C2" s="3">
        <v>97</v>
      </c>
      <c r="D2" s="3">
        <v>93</v>
      </c>
      <c r="E2" s="3">
        <v>316</v>
      </c>
      <c r="F2" s="3">
        <v>1</v>
      </c>
      <c r="G2" s="4">
        <f>RANK(E2,E:E,0)</f>
        <v>1</v>
      </c>
      <c r="I2" s="31" t="s">
        <v>107</v>
      </c>
      <c r="J2" s="32">
        <v>126</v>
      </c>
      <c r="K2" s="33">
        <v>97</v>
      </c>
      <c r="L2" s="34">
        <v>93</v>
      </c>
      <c r="M2" s="35">
        <v>316</v>
      </c>
      <c r="N2" s="32">
        <v>1</v>
      </c>
      <c r="O2" s="36">
        <v>1</v>
      </c>
      <c r="P2" s="37">
        <v>1</v>
      </c>
    </row>
    <row r="3" spans="1:16" x14ac:dyDescent="0.25">
      <c r="A3" s="16" t="s">
        <v>4</v>
      </c>
      <c r="B3" s="5">
        <v>70</v>
      </c>
      <c r="C3" s="1">
        <v>57</v>
      </c>
      <c r="D3" s="1">
        <v>40</v>
      </c>
      <c r="E3" s="1">
        <v>167</v>
      </c>
      <c r="F3" s="1">
        <v>2</v>
      </c>
      <c r="G3" s="10">
        <f>RANK(E3,E:E,0)</f>
        <v>3</v>
      </c>
      <c r="I3" s="38" t="s">
        <v>108</v>
      </c>
      <c r="J3" s="39">
        <v>52</v>
      </c>
      <c r="K3" s="40">
        <v>94</v>
      </c>
      <c r="L3" s="41">
        <v>38</v>
      </c>
      <c r="M3" s="42">
        <v>184</v>
      </c>
      <c r="N3" s="39">
        <v>2</v>
      </c>
      <c r="O3" s="43">
        <v>4</v>
      </c>
      <c r="P3" s="44">
        <v>4</v>
      </c>
    </row>
    <row r="4" spans="1:16" x14ac:dyDescent="0.25">
      <c r="A4" s="16" t="s">
        <v>8</v>
      </c>
      <c r="B4" s="5">
        <v>65</v>
      </c>
      <c r="C4" s="1">
        <v>24</v>
      </c>
      <c r="D4" s="1">
        <v>26</v>
      </c>
      <c r="E4" s="1">
        <v>115</v>
      </c>
      <c r="F4" s="1">
        <v>3</v>
      </c>
      <c r="G4" s="10">
        <f>RANK(E4,E:E,0)</f>
        <v>6</v>
      </c>
      <c r="I4" s="38" t="s">
        <v>109</v>
      </c>
      <c r="J4" s="39">
        <v>70</v>
      </c>
      <c r="K4" s="40">
        <v>57</v>
      </c>
      <c r="L4" s="41">
        <v>40</v>
      </c>
      <c r="M4" s="42">
        <v>167</v>
      </c>
      <c r="N4" s="39">
        <v>3</v>
      </c>
      <c r="O4" s="43">
        <v>2</v>
      </c>
      <c r="P4" s="44">
        <v>2</v>
      </c>
    </row>
    <row r="5" spans="1:16" x14ac:dyDescent="0.25">
      <c r="A5" s="16" t="s">
        <v>7</v>
      </c>
      <c r="B5" s="5">
        <v>52</v>
      </c>
      <c r="C5" s="1">
        <v>94</v>
      </c>
      <c r="D5" s="1">
        <v>38</v>
      </c>
      <c r="E5" s="1">
        <v>184</v>
      </c>
      <c r="F5" s="1">
        <v>4</v>
      </c>
      <c r="G5" s="10">
        <f>RANK(E5,E:E,0)</f>
        <v>2</v>
      </c>
      <c r="I5" s="38" t="s">
        <v>110</v>
      </c>
      <c r="J5" s="39">
        <v>37</v>
      </c>
      <c r="K5" s="40">
        <v>40</v>
      </c>
      <c r="L5" s="41">
        <v>73</v>
      </c>
      <c r="M5" s="42">
        <v>150</v>
      </c>
      <c r="N5" s="39">
        <v>4</v>
      </c>
      <c r="O5" s="43">
        <v>6</v>
      </c>
      <c r="P5" s="44">
        <v>3</v>
      </c>
    </row>
    <row r="6" spans="1:16" x14ac:dyDescent="0.25">
      <c r="A6" s="16" t="s">
        <v>17</v>
      </c>
      <c r="B6" s="5">
        <v>40</v>
      </c>
      <c r="C6" s="1">
        <v>7</v>
      </c>
      <c r="D6" s="1">
        <v>35</v>
      </c>
      <c r="E6" s="1">
        <v>82</v>
      </c>
      <c r="F6" s="1">
        <v>5</v>
      </c>
      <c r="G6" s="10">
        <f>RANK(E6,E:E,0)</f>
        <v>9</v>
      </c>
      <c r="I6" s="38" t="s">
        <v>111</v>
      </c>
      <c r="J6" s="39">
        <v>32</v>
      </c>
      <c r="K6" s="40">
        <v>45</v>
      </c>
      <c r="L6" s="41">
        <v>44</v>
      </c>
      <c r="M6" s="42">
        <v>121</v>
      </c>
      <c r="N6" s="39">
        <v>5</v>
      </c>
      <c r="O6" s="43">
        <v>7</v>
      </c>
      <c r="P6" s="44">
        <v>5</v>
      </c>
    </row>
    <row r="7" spans="1:16" x14ac:dyDescent="0.25">
      <c r="A7" s="16" t="s">
        <v>9</v>
      </c>
      <c r="B7" s="5">
        <v>37</v>
      </c>
      <c r="C7" s="1">
        <v>40</v>
      </c>
      <c r="D7" s="1">
        <v>73</v>
      </c>
      <c r="E7" s="1">
        <v>150</v>
      </c>
      <c r="F7" s="1">
        <v>6</v>
      </c>
      <c r="G7" s="10">
        <f>RANK(E7,E:E,0)</f>
        <v>4</v>
      </c>
      <c r="I7" s="38" t="s">
        <v>112</v>
      </c>
      <c r="J7" s="39">
        <v>65</v>
      </c>
      <c r="K7" s="40">
        <v>24</v>
      </c>
      <c r="L7" s="41">
        <v>26</v>
      </c>
      <c r="M7" s="42">
        <v>115</v>
      </c>
      <c r="N7" s="39">
        <v>6</v>
      </c>
      <c r="O7" s="43">
        <v>3</v>
      </c>
      <c r="P7" s="44">
        <v>8</v>
      </c>
    </row>
    <row r="8" spans="1:16" x14ac:dyDescent="0.25">
      <c r="A8" s="16" t="s">
        <v>6</v>
      </c>
      <c r="B8" s="5">
        <v>32</v>
      </c>
      <c r="C8" s="1">
        <v>45</v>
      </c>
      <c r="D8" s="1">
        <v>44</v>
      </c>
      <c r="E8" s="1">
        <v>121</v>
      </c>
      <c r="F8" s="1">
        <v>7</v>
      </c>
      <c r="G8" s="10">
        <f>RANK(E8,E:E,0)</f>
        <v>5</v>
      </c>
      <c r="I8" s="38" t="s">
        <v>113</v>
      </c>
      <c r="J8" s="39">
        <v>24</v>
      </c>
      <c r="K8" s="40">
        <v>50</v>
      </c>
      <c r="L8" s="41">
        <v>37</v>
      </c>
      <c r="M8" s="42">
        <v>111</v>
      </c>
      <c r="N8" s="39">
        <v>7</v>
      </c>
      <c r="O8" s="43">
        <v>11</v>
      </c>
      <c r="P8" s="44">
        <v>9</v>
      </c>
    </row>
    <row r="9" spans="1:16" x14ac:dyDescent="0.25">
      <c r="A9" s="16" t="s">
        <v>11</v>
      </c>
      <c r="B9" s="5">
        <v>31</v>
      </c>
      <c r="C9" s="1">
        <v>29</v>
      </c>
      <c r="D9" s="1">
        <v>27</v>
      </c>
      <c r="E9" s="1">
        <v>87</v>
      </c>
      <c r="F9" s="1">
        <v>8</v>
      </c>
      <c r="G9" s="10">
        <f>RANK(E9,E:E,0)</f>
        <v>8</v>
      </c>
      <c r="I9" s="38" t="s">
        <v>114</v>
      </c>
      <c r="J9" s="39">
        <v>31</v>
      </c>
      <c r="K9" s="40">
        <v>29</v>
      </c>
      <c r="L9" s="41">
        <v>27</v>
      </c>
      <c r="M9" s="42">
        <v>87</v>
      </c>
      <c r="N9" s="39">
        <v>8</v>
      </c>
      <c r="O9" s="43">
        <v>8</v>
      </c>
      <c r="P9" s="44">
        <v>7</v>
      </c>
    </row>
    <row r="10" spans="1:16" x14ac:dyDescent="0.25">
      <c r="A10" s="16" t="s">
        <v>5</v>
      </c>
      <c r="B10" s="5">
        <v>27</v>
      </c>
      <c r="C10" s="1">
        <v>31</v>
      </c>
      <c r="D10" s="1">
        <v>24</v>
      </c>
      <c r="E10" s="1">
        <v>82</v>
      </c>
      <c r="F10" s="1">
        <v>9</v>
      </c>
      <c r="G10" s="10">
        <f>RANK(E10,E:E,0)</f>
        <v>9</v>
      </c>
      <c r="I10" s="38" t="s">
        <v>115</v>
      </c>
      <c r="J10" s="39">
        <v>40</v>
      </c>
      <c r="K10" s="40">
        <v>7</v>
      </c>
      <c r="L10" s="41">
        <v>35</v>
      </c>
      <c r="M10" s="42">
        <v>82</v>
      </c>
      <c r="N10" s="39">
        <v>9</v>
      </c>
      <c r="O10" s="43">
        <v>5</v>
      </c>
      <c r="P10" s="44">
        <v>15</v>
      </c>
    </row>
    <row r="11" spans="1:16" x14ac:dyDescent="0.25">
      <c r="A11" s="16" t="s">
        <v>13</v>
      </c>
      <c r="B11" s="5">
        <v>26</v>
      </c>
      <c r="C11" s="1">
        <v>16</v>
      </c>
      <c r="D11" s="1">
        <v>7</v>
      </c>
      <c r="E11" s="1">
        <v>49</v>
      </c>
      <c r="F11" s="1">
        <v>10</v>
      </c>
      <c r="G11" s="10">
        <f>RANK(E11,E:E,0)</f>
        <v>14</v>
      </c>
      <c r="I11" s="38" t="s">
        <v>116</v>
      </c>
      <c r="J11" s="39">
        <v>27</v>
      </c>
      <c r="K11" s="40">
        <v>31</v>
      </c>
      <c r="L11" s="41">
        <v>24</v>
      </c>
      <c r="M11" s="42">
        <v>82</v>
      </c>
      <c r="N11" s="39">
        <f>9</f>
        <v>9</v>
      </c>
      <c r="O11" s="43">
        <v>9</v>
      </c>
      <c r="P11" s="44">
        <v>6</v>
      </c>
    </row>
    <row r="12" spans="1:16" ht="15.75" thickBot="1" x14ac:dyDescent="0.3">
      <c r="A12" s="16" t="s">
        <v>12</v>
      </c>
      <c r="B12" s="5">
        <v>24</v>
      </c>
      <c r="C12" s="1">
        <v>50</v>
      </c>
      <c r="D12" s="1">
        <v>37</v>
      </c>
      <c r="E12" s="1">
        <v>111</v>
      </c>
      <c r="F12" s="1">
        <v>11</v>
      </c>
      <c r="G12" s="10">
        <f>RANK(E12,E:E,0)</f>
        <v>7</v>
      </c>
      <c r="I12" s="45" t="s">
        <v>117</v>
      </c>
      <c r="J12" s="46">
        <v>26</v>
      </c>
      <c r="K12" s="47">
        <v>16</v>
      </c>
      <c r="L12" s="48">
        <v>7</v>
      </c>
      <c r="M12" s="49">
        <v>46</v>
      </c>
      <c r="N12" s="46">
        <v>14</v>
      </c>
      <c r="O12" s="50">
        <v>10</v>
      </c>
      <c r="P12" s="51">
        <v>12</v>
      </c>
    </row>
    <row r="13" spans="1:16" x14ac:dyDescent="0.25">
      <c r="A13" s="16" t="s">
        <v>10</v>
      </c>
      <c r="B13" s="5">
        <v>21</v>
      </c>
      <c r="C13" s="1">
        <v>14</v>
      </c>
      <c r="D13" s="1">
        <v>24</v>
      </c>
      <c r="E13" s="1">
        <v>59</v>
      </c>
      <c r="F13" s="1">
        <v>12</v>
      </c>
      <c r="G13" s="10">
        <f>RANK(E13,E:E,0)</f>
        <v>12</v>
      </c>
    </row>
    <row r="14" spans="1:16" x14ac:dyDescent="0.25">
      <c r="A14" s="16" t="s">
        <v>20</v>
      </c>
      <c r="B14" s="5">
        <v>18</v>
      </c>
      <c r="C14" s="1">
        <v>1</v>
      </c>
      <c r="D14" s="1">
        <v>4</v>
      </c>
      <c r="E14" s="1">
        <v>23</v>
      </c>
      <c r="F14" s="1">
        <v>13</v>
      </c>
      <c r="G14" s="10">
        <f>RANK(E14,E:E,0)</f>
        <v>19</v>
      </c>
    </row>
    <row r="15" spans="1:16" x14ac:dyDescent="0.25">
      <c r="A15" s="16" t="s">
        <v>31</v>
      </c>
      <c r="B15" s="5">
        <v>17</v>
      </c>
      <c r="C15" s="1">
        <v>4</v>
      </c>
      <c r="D15" s="1">
        <v>20</v>
      </c>
      <c r="E15" s="1">
        <v>41</v>
      </c>
      <c r="F15" s="1">
        <v>14</v>
      </c>
      <c r="G15" s="10">
        <f>RANK(E15,E:E,0)</f>
        <v>15</v>
      </c>
    </row>
    <row r="16" spans="1:16" x14ac:dyDescent="0.25">
      <c r="A16" s="16" t="s">
        <v>29</v>
      </c>
      <c r="B16" s="5">
        <v>16</v>
      </c>
      <c r="C16" s="1">
        <v>1</v>
      </c>
      <c r="D16" s="1">
        <v>12</v>
      </c>
      <c r="E16" s="1">
        <v>29</v>
      </c>
      <c r="F16" s="1">
        <v>15</v>
      </c>
      <c r="G16" s="10">
        <f>RANK(E16,E:E,0)</f>
        <v>17</v>
      </c>
    </row>
    <row r="17" spans="1:7" x14ac:dyDescent="0.25">
      <c r="A17" s="16" t="s">
        <v>14</v>
      </c>
      <c r="B17" s="5">
        <v>12</v>
      </c>
      <c r="C17" s="1">
        <v>29</v>
      </c>
      <c r="D17" s="1">
        <v>14</v>
      </c>
      <c r="E17" s="1">
        <v>55</v>
      </c>
      <c r="F17" s="1">
        <v>16</v>
      </c>
      <c r="G17" s="10">
        <f>RANK(E17,E:E,0)</f>
        <v>13</v>
      </c>
    </row>
    <row r="18" spans="1:7" x14ac:dyDescent="0.25">
      <c r="A18" s="16" t="s">
        <v>25</v>
      </c>
      <c r="B18" s="5">
        <v>12</v>
      </c>
      <c r="C18" s="1">
        <v>7</v>
      </c>
      <c r="D18" s="1">
        <v>2</v>
      </c>
      <c r="E18" s="1">
        <v>21</v>
      </c>
      <c r="F18" s="1">
        <v>17</v>
      </c>
      <c r="G18" s="10">
        <f>RANK(E18,E:E,0)</f>
        <v>21</v>
      </c>
    </row>
    <row r="19" spans="1:7" x14ac:dyDescent="0.25">
      <c r="A19" s="16" t="s">
        <v>16</v>
      </c>
      <c r="B19" s="5">
        <v>9</v>
      </c>
      <c r="C19" s="1">
        <v>12</v>
      </c>
      <c r="D19" s="1">
        <v>10</v>
      </c>
      <c r="E19" s="1">
        <v>31</v>
      </c>
      <c r="F19" s="1">
        <v>18</v>
      </c>
      <c r="G19" s="10">
        <f>RANK(E19,E:E,0)</f>
        <v>16</v>
      </c>
    </row>
    <row r="20" spans="1:7" x14ac:dyDescent="0.25">
      <c r="A20" s="16" t="s">
        <v>15</v>
      </c>
      <c r="B20" s="5">
        <v>8</v>
      </c>
      <c r="C20" s="1">
        <v>2</v>
      </c>
      <c r="D20" s="1">
        <v>3</v>
      </c>
      <c r="E20" s="1">
        <v>13</v>
      </c>
      <c r="F20" s="1">
        <v>19</v>
      </c>
      <c r="G20" s="10">
        <f>RANK(E20,E:E,0)</f>
        <v>29</v>
      </c>
    </row>
    <row r="21" spans="1:7" x14ac:dyDescent="0.25">
      <c r="A21" s="16" t="s">
        <v>24</v>
      </c>
      <c r="B21" s="5">
        <v>6</v>
      </c>
      <c r="C21" s="1">
        <v>6</v>
      </c>
      <c r="D21" s="1">
        <v>4</v>
      </c>
      <c r="E21" s="1">
        <v>16</v>
      </c>
      <c r="F21" s="1">
        <v>20</v>
      </c>
      <c r="G21" s="10">
        <f>RANK(E21,E:E,0)</f>
        <v>26</v>
      </c>
    </row>
    <row r="22" spans="1:7" x14ac:dyDescent="0.25">
      <c r="A22" s="16" t="s">
        <v>18</v>
      </c>
      <c r="B22" s="5">
        <v>5</v>
      </c>
      <c r="C22" s="1">
        <v>7</v>
      </c>
      <c r="D22" s="1">
        <v>4</v>
      </c>
      <c r="E22" s="1">
        <v>16</v>
      </c>
      <c r="F22" s="1">
        <v>21</v>
      </c>
      <c r="G22" s="10">
        <f>RANK(E22,E:E,0)</f>
        <v>26</v>
      </c>
    </row>
    <row r="23" spans="1:7" x14ac:dyDescent="0.25">
      <c r="A23" s="16" t="s">
        <v>21</v>
      </c>
      <c r="B23" s="5">
        <v>5</v>
      </c>
      <c r="C23" s="1">
        <v>0</v>
      </c>
      <c r="D23" s="1">
        <v>4</v>
      </c>
      <c r="E23" s="1">
        <v>9</v>
      </c>
      <c r="F23" s="1">
        <v>22</v>
      </c>
      <c r="G23" s="10">
        <f>RANK(E23,E:E,0)</f>
        <v>37</v>
      </c>
    </row>
    <row r="24" spans="1:7" x14ac:dyDescent="0.25">
      <c r="A24" s="16" t="s">
        <v>22</v>
      </c>
      <c r="B24" s="5">
        <v>4</v>
      </c>
      <c r="C24" s="1">
        <v>28</v>
      </c>
      <c r="D24" s="1">
        <v>35</v>
      </c>
      <c r="E24" s="1">
        <v>67</v>
      </c>
      <c r="F24" s="1">
        <v>23</v>
      </c>
      <c r="G24" s="10">
        <f>RANK(E24,E:E,0)</f>
        <v>11</v>
      </c>
    </row>
    <row r="25" spans="1:7" x14ac:dyDescent="0.25">
      <c r="A25" s="16" t="s">
        <v>19</v>
      </c>
      <c r="B25" s="5">
        <v>4</v>
      </c>
      <c r="C25" s="1">
        <v>2</v>
      </c>
      <c r="D25" s="1">
        <v>5</v>
      </c>
      <c r="E25" s="1">
        <v>11</v>
      </c>
      <c r="F25" s="1">
        <v>24</v>
      </c>
      <c r="G25" s="10">
        <f>RANK(E25,E:E,0)</f>
        <v>31</v>
      </c>
    </row>
    <row r="26" spans="1:7" x14ac:dyDescent="0.25">
      <c r="A26" s="16" t="s">
        <v>30</v>
      </c>
      <c r="B26" s="5">
        <v>4</v>
      </c>
      <c r="C26" s="1">
        <v>0</v>
      </c>
      <c r="D26" s="1">
        <v>5</v>
      </c>
      <c r="E26" s="1">
        <v>9</v>
      </c>
      <c r="F26" s="1">
        <v>25</v>
      </c>
      <c r="G26" s="10">
        <f>RANK(E26,E:E,0)</f>
        <v>37</v>
      </c>
    </row>
    <row r="27" spans="1:7" x14ac:dyDescent="0.25">
      <c r="A27" s="16" t="s">
        <v>33</v>
      </c>
      <c r="B27" s="5">
        <v>3</v>
      </c>
      <c r="C27" s="1">
        <v>14</v>
      </c>
      <c r="D27" s="1">
        <v>3</v>
      </c>
      <c r="E27" s="1">
        <v>20</v>
      </c>
      <c r="F27" s="1">
        <v>26</v>
      </c>
      <c r="G27" s="10">
        <f>RANK(E27,E:E,0)</f>
        <v>23</v>
      </c>
    </row>
    <row r="28" spans="1:7" x14ac:dyDescent="0.25">
      <c r="A28" s="16" t="s">
        <v>23</v>
      </c>
      <c r="B28" s="5">
        <v>3</v>
      </c>
      <c r="C28" s="1">
        <v>6</v>
      </c>
      <c r="D28" s="1">
        <v>3</v>
      </c>
      <c r="E28" s="1">
        <v>12</v>
      </c>
      <c r="F28" s="1">
        <v>27</v>
      </c>
      <c r="G28" s="10">
        <f>RANK(E28,E:E,0)</f>
        <v>30</v>
      </c>
    </row>
    <row r="29" spans="1:7" x14ac:dyDescent="0.25">
      <c r="A29" s="16" t="s">
        <v>26</v>
      </c>
      <c r="B29" s="5">
        <v>3</v>
      </c>
      <c r="C29" s="1">
        <v>3</v>
      </c>
      <c r="D29" s="1">
        <v>1</v>
      </c>
      <c r="E29" s="1">
        <v>7</v>
      </c>
      <c r="F29" s="1">
        <v>28</v>
      </c>
      <c r="G29" s="10">
        <f>RANK(E29,E:E,0)</f>
        <v>44</v>
      </c>
    </row>
    <row r="30" spans="1:7" x14ac:dyDescent="0.25">
      <c r="A30" s="16" t="s">
        <v>27</v>
      </c>
      <c r="B30" s="5">
        <v>3</v>
      </c>
      <c r="C30" s="1">
        <v>1</v>
      </c>
      <c r="D30" s="1">
        <v>6</v>
      </c>
      <c r="E30" s="1">
        <v>10</v>
      </c>
      <c r="F30" s="1">
        <v>29</v>
      </c>
      <c r="G30" s="10">
        <f>RANK(E30,E:E,0)</f>
        <v>34</v>
      </c>
    </row>
    <row r="31" spans="1:7" x14ac:dyDescent="0.25">
      <c r="A31" s="16" t="s">
        <v>28</v>
      </c>
      <c r="B31" s="5">
        <v>3</v>
      </c>
      <c r="C31" s="1">
        <v>1</v>
      </c>
      <c r="D31" s="1">
        <v>3</v>
      </c>
      <c r="E31" s="1">
        <v>7</v>
      </c>
      <c r="F31" s="1">
        <v>30</v>
      </c>
      <c r="G31" s="10">
        <f>RANK(E31,E:E,0)</f>
        <v>44</v>
      </c>
    </row>
    <row r="32" spans="1:7" x14ac:dyDescent="0.25">
      <c r="A32" s="16" t="s">
        <v>37</v>
      </c>
      <c r="B32" s="5">
        <v>3</v>
      </c>
      <c r="C32" s="1">
        <v>0</v>
      </c>
      <c r="D32" s="1">
        <v>5</v>
      </c>
      <c r="E32" s="1">
        <v>8</v>
      </c>
      <c r="F32" s="1">
        <v>31</v>
      </c>
      <c r="G32" s="10">
        <f>RANK(E32,E:E,0)</f>
        <v>40</v>
      </c>
    </row>
    <row r="33" spans="1:7" x14ac:dyDescent="0.25">
      <c r="A33" s="16" t="s">
        <v>38</v>
      </c>
      <c r="B33" s="5">
        <v>3</v>
      </c>
      <c r="C33" s="1">
        <v>0</v>
      </c>
      <c r="D33" s="1">
        <v>3</v>
      </c>
      <c r="E33" s="1">
        <v>6</v>
      </c>
      <c r="F33" s="1">
        <v>32</v>
      </c>
      <c r="G33" s="10">
        <f>RANK(E33,E:E,0)</f>
        <v>48</v>
      </c>
    </row>
    <row r="34" spans="1:7" x14ac:dyDescent="0.25">
      <c r="A34" s="16" t="s">
        <v>32</v>
      </c>
      <c r="B34" s="5">
        <v>2</v>
      </c>
      <c r="C34" s="1">
        <v>2</v>
      </c>
      <c r="D34" s="1">
        <v>3</v>
      </c>
      <c r="E34" s="1">
        <v>7</v>
      </c>
      <c r="F34" s="1">
        <v>33</v>
      </c>
      <c r="G34" s="10">
        <f>RANK(E34,E:E,0)</f>
        <v>44</v>
      </c>
    </row>
    <row r="35" spans="1:7" x14ac:dyDescent="0.25">
      <c r="A35" s="16" t="s">
        <v>52</v>
      </c>
      <c r="B35" s="5">
        <v>2</v>
      </c>
      <c r="C35" s="1">
        <v>2</v>
      </c>
      <c r="D35" s="1">
        <v>1</v>
      </c>
      <c r="E35" s="1">
        <v>5</v>
      </c>
      <c r="F35" s="1">
        <v>34</v>
      </c>
      <c r="G35" s="10">
        <f>RANK(E35,E:E,0)</f>
        <v>55</v>
      </c>
    </row>
    <row r="36" spans="1:7" x14ac:dyDescent="0.25">
      <c r="A36" s="16" t="s">
        <v>34</v>
      </c>
      <c r="B36" s="5">
        <v>2</v>
      </c>
      <c r="C36" s="1">
        <v>1</v>
      </c>
      <c r="D36" s="1">
        <v>6</v>
      </c>
      <c r="E36" s="1">
        <v>9</v>
      </c>
      <c r="F36" s="1">
        <v>35</v>
      </c>
      <c r="G36" s="10">
        <f>RANK(E36,E:E,0)</f>
        <v>37</v>
      </c>
    </row>
    <row r="37" spans="1:7" x14ac:dyDescent="0.25">
      <c r="A37" s="16" t="s">
        <v>35</v>
      </c>
      <c r="B37" s="5">
        <v>2</v>
      </c>
      <c r="C37" s="1">
        <v>1</v>
      </c>
      <c r="D37" s="1">
        <v>1</v>
      </c>
      <c r="E37" s="1">
        <v>4</v>
      </c>
      <c r="F37" s="1">
        <v>36</v>
      </c>
      <c r="G37" s="10">
        <f>RANK(E37,E:E,0)</f>
        <v>56</v>
      </c>
    </row>
    <row r="38" spans="1:7" x14ac:dyDescent="0.25">
      <c r="A38" s="16" t="s">
        <v>36</v>
      </c>
      <c r="B38" s="5">
        <v>2</v>
      </c>
      <c r="C38" s="1">
        <v>1</v>
      </c>
      <c r="D38" s="1">
        <v>0</v>
      </c>
      <c r="E38" s="1">
        <v>3</v>
      </c>
      <c r="F38" s="1">
        <v>37</v>
      </c>
      <c r="G38" s="10">
        <f>RANK(E38,E:E,0)</f>
        <v>63</v>
      </c>
    </row>
    <row r="39" spans="1:7" x14ac:dyDescent="0.25">
      <c r="A39" s="16" t="s">
        <v>40</v>
      </c>
      <c r="B39" s="5">
        <v>2</v>
      </c>
      <c r="C39" s="1">
        <v>0</v>
      </c>
      <c r="D39" s="1">
        <v>2</v>
      </c>
      <c r="E39" s="1">
        <v>4</v>
      </c>
      <c r="F39" s="1">
        <v>38</v>
      </c>
      <c r="G39" s="10">
        <f>RANK(E39,E:E,0)</f>
        <v>56</v>
      </c>
    </row>
    <row r="40" spans="1:7" x14ac:dyDescent="0.25">
      <c r="A40" s="16" t="s">
        <v>39</v>
      </c>
      <c r="B40" s="5">
        <v>2</v>
      </c>
      <c r="C40" s="1">
        <v>0</v>
      </c>
      <c r="D40" s="1">
        <v>2</v>
      </c>
      <c r="E40" s="1">
        <v>4</v>
      </c>
      <c r="F40" s="1">
        <v>38</v>
      </c>
      <c r="G40" s="10">
        <f>RANK(E40,E:E,0)</f>
        <v>56</v>
      </c>
    </row>
    <row r="41" spans="1:7" x14ac:dyDescent="0.25">
      <c r="A41" s="16" t="s">
        <v>41</v>
      </c>
      <c r="B41" s="5">
        <v>2</v>
      </c>
      <c r="C41" s="1">
        <v>0</v>
      </c>
      <c r="D41" s="1">
        <v>1</v>
      </c>
      <c r="E41" s="1">
        <v>3</v>
      </c>
      <c r="F41" s="1">
        <v>40</v>
      </c>
      <c r="G41" s="10">
        <f>RANK(E41,E:E,0)</f>
        <v>63</v>
      </c>
    </row>
    <row r="42" spans="1:7" x14ac:dyDescent="0.25">
      <c r="A42" s="16" t="s">
        <v>42</v>
      </c>
      <c r="B42" s="5">
        <v>2</v>
      </c>
      <c r="C42" s="1">
        <v>0</v>
      </c>
      <c r="D42" s="1">
        <v>1</v>
      </c>
      <c r="E42" s="1">
        <v>3</v>
      </c>
      <c r="F42" s="1">
        <v>40</v>
      </c>
      <c r="G42" s="10">
        <f>RANK(E42,E:E,0)</f>
        <v>63</v>
      </c>
    </row>
    <row r="43" spans="1:7" x14ac:dyDescent="0.25">
      <c r="A43" s="16" t="s">
        <v>44</v>
      </c>
      <c r="B43" s="5">
        <v>1</v>
      </c>
      <c r="C43" s="1">
        <v>15</v>
      </c>
      <c r="D43" s="1">
        <v>11</v>
      </c>
      <c r="E43" s="1">
        <v>27</v>
      </c>
      <c r="F43" s="1">
        <v>42</v>
      </c>
      <c r="G43" s="10">
        <f>RANK(E43,E:E,0)</f>
        <v>18</v>
      </c>
    </row>
    <row r="44" spans="1:7" x14ac:dyDescent="0.25">
      <c r="A44" s="16" t="s">
        <v>43</v>
      </c>
      <c r="B44" s="5">
        <v>1</v>
      </c>
      <c r="C44" s="1">
        <v>9</v>
      </c>
      <c r="D44" s="1">
        <v>1</v>
      </c>
      <c r="E44" s="1">
        <v>11</v>
      </c>
      <c r="F44" s="1">
        <v>43</v>
      </c>
      <c r="G44" s="10">
        <f>RANK(E44,E:E,0)</f>
        <v>31</v>
      </c>
    </row>
    <row r="45" spans="1:7" x14ac:dyDescent="0.25">
      <c r="A45" s="16" t="s">
        <v>47</v>
      </c>
      <c r="B45" s="5">
        <v>1</v>
      </c>
      <c r="C45" s="1">
        <v>6</v>
      </c>
      <c r="D45" s="1">
        <v>14</v>
      </c>
      <c r="E45" s="1">
        <v>21</v>
      </c>
      <c r="F45" s="1">
        <v>44</v>
      </c>
      <c r="G45" s="10">
        <f>RANK(E45,E:E,0)</f>
        <v>21</v>
      </c>
    </row>
    <row r="46" spans="1:7" x14ac:dyDescent="0.25">
      <c r="A46" s="16" t="s">
        <v>57</v>
      </c>
      <c r="B46" s="5">
        <v>1</v>
      </c>
      <c r="C46" s="1">
        <v>5</v>
      </c>
      <c r="D46" s="1">
        <v>0</v>
      </c>
      <c r="E46" s="1">
        <v>6</v>
      </c>
      <c r="F46" s="1">
        <v>45</v>
      </c>
      <c r="G46" s="10">
        <f>RANK(E46,E:E,0)</f>
        <v>48</v>
      </c>
    </row>
    <row r="47" spans="1:7" x14ac:dyDescent="0.25">
      <c r="A47" s="16" t="s">
        <v>100</v>
      </c>
      <c r="B47" s="5">
        <v>1</v>
      </c>
      <c r="C47" s="1">
        <v>4</v>
      </c>
      <c r="D47" s="1">
        <v>1</v>
      </c>
      <c r="E47" s="1">
        <v>6</v>
      </c>
      <c r="F47" s="1">
        <v>46</v>
      </c>
      <c r="G47" s="10">
        <f>RANK(E47,E:E,0)</f>
        <v>48</v>
      </c>
    </row>
    <row r="48" spans="1:7" x14ac:dyDescent="0.25">
      <c r="A48" s="16" t="s">
        <v>45</v>
      </c>
      <c r="B48" s="5">
        <v>1</v>
      </c>
      <c r="C48" s="1">
        <v>3</v>
      </c>
      <c r="D48" s="1">
        <v>4</v>
      </c>
      <c r="E48" s="1">
        <v>8</v>
      </c>
      <c r="F48" s="1">
        <v>47</v>
      </c>
      <c r="G48" s="10">
        <f>RANK(E48,E:E,0)</f>
        <v>40</v>
      </c>
    </row>
    <row r="49" spans="1:7" x14ac:dyDescent="0.25">
      <c r="A49" s="16" t="s">
        <v>46</v>
      </c>
      <c r="B49" s="5">
        <v>1</v>
      </c>
      <c r="C49" s="1">
        <v>3</v>
      </c>
      <c r="D49" s="1">
        <v>2</v>
      </c>
      <c r="E49" s="1">
        <v>6</v>
      </c>
      <c r="F49" s="1">
        <v>48</v>
      </c>
      <c r="G49" s="10">
        <f>RANK(E49,E:E,0)</f>
        <v>48</v>
      </c>
    </row>
    <row r="50" spans="1:7" x14ac:dyDescent="0.25">
      <c r="A50" s="16" t="s">
        <v>51</v>
      </c>
      <c r="B50" s="5">
        <v>1</v>
      </c>
      <c r="C50" s="1">
        <v>3</v>
      </c>
      <c r="D50" s="1">
        <v>2</v>
      </c>
      <c r="E50" s="1">
        <v>6</v>
      </c>
      <c r="F50" s="1">
        <v>48</v>
      </c>
      <c r="G50" s="10">
        <f>RANK(E50,E:E,0)</f>
        <v>48</v>
      </c>
    </row>
    <row r="51" spans="1:7" x14ac:dyDescent="0.25">
      <c r="A51" s="16" t="s">
        <v>48</v>
      </c>
      <c r="B51" s="5">
        <v>1</v>
      </c>
      <c r="C51" s="1">
        <v>3</v>
      </c>
      <c r="D51" s="1">
        <v>2</v>
      </c>
      <c r="E51" s="1">
        <v>6</v>
      </c>
      <c r="F51" s="1">
        <v>48</v>
      </c>
      <c r="G51" s="10">
        <f>RANK(E51,E:E,0)</f>
        <v>48</v>
      </c>
    </row>
    <row r="52" spans="1:7" x14ac:dyDescent="0.25">
      <c r="A52" s="16" t="s">
        <v>49</v>
      </c>
      <c r="B52" s="5">
        <v>1</v>
      </c>
      <c r="C52" s="1">
        <v>3</v>
      </c>
      <c r="D52" s="1">
        <v>0</v>
      </c>
      <c r="E52" s="1">
        <v>4</v>
      </c>
      <c r="F52" s="1">
        <v>51</v>
      </c>
      <c r="G52" s="10">
        <f>RANK(E52,E:E,0)</f>
        <v>56</v>
      </c>
    </row>
    <row r="53" spans="1:7" x14ac:dyDescent="0.25">
      <c r="A53" s="16" t="s">
        <v>54</v>
      </c>
      <c r="B53" s="5">
        <v>1</v>
      </c>
      <c r="C53" s="1">
        <v>2</v>
      </c>
      <c r="D53" s="1">
        <v>16</v>
      </c>
      <c r="E53" s="1">
        <v>19</v>
      </c>
      <c r="F53" s="1">
        <v>52</v>
      </c>
      <c r="G53" s="10">
        <f>RANK(E53,E:E,0)</f>
        <v>25</v>
      </c>
    </row>
    <row r="54" spans="1:7" x14ac:dyDescent="0.25">
      <c r="A54" s="16" t="s">
        <v>50</v>
      </c>
      <c r="B54" s="5">
        <v>1</v>
      </c>
      <c r="C54" s="1">
        <v>2</v>
      </c>
      <c r="D54" s="1">
        <v>7</v>
      </c>
      <c r="E54" s="1">
        <v>10</v>
      </c>
      <c r="F54" s="1">
        <v>53</v>
      </c>
      <c r="G54" s="10">
        <f>RANK(E54,E:E,0)</f>
        <v>34</v>
      </c>
    </row>
    <row r="55" spans="1:7" x14ac:dyDescent="0.25">
      <c r="A55" s="16" t="s">
        <v>53</v>
      </c>
      <c r="B55" s="5">
        <v>1</v>
      </c>
      <c r="C55" s="1">
        <v>1</v>
      </c>
      <c r="D55" s="1">
        <v>8</v>
      </c>
      <c r="E55" s="1">
        <v>10</v>
      </c>
      <c r="F55" s="1">
        <v>54</v>
      </c>
      <c r="G55" s="10">
        <f>RANK(E55,E:E,0)</f>
        <v>34</v>
      </c>
    </row>
    <row r="56" spans="1:7" x14ac:dyDescent="0.25">
      <c r="A56" s="16" t="s">
        <v>56</v>
      </c>
      <c r="B56" s="5">
        <v>1</v>
      </c>
      <c r="C56" s="1">
        <v>1</v>
      </c>
      <c r="D56" s="1">
        <v>1</v>
      </c>
      <c r="E56" s="1">
        <v>3</v>
      </c>
      <c r="F56" s="1">
        <v>55</v>
      </c>
      <c r="G56" s="10">
        <f>RANK(E56,E:E,0)</f>
        <v>63</v>
      </c>
    </row>
    <row r="57" spans="1:7" x14ac:dyDescent="0.25">
      <c r="A57" s="16" t="s">
        <v>55</v>
      </c>
      <c r="B57" s="5">
        <v>1</v>
      </c>
      <c r="C57" s="1">
        <v>1</v>
      </c>
      <c r="D57" s="1">
        <v>1</v>
      </c>
      <c r="E57" s="1">
        <v>3</v>
      </c>
      <c r="F57" s="1">
        <v>55</v>
      </c>
      <c r="G57" s="10">
        <f>RANK(E57,E:E,0)</f>
        <v>63</v>
      </c>
    </row>
    <row r="58" spans="1:7" x14ac:dyDescent="0.25">
      <c r="A58" s="16" t="s">
        <v>59</v>
      </c>
      <c r="B58" s="5">
        <v>1</v>
      </c>
      <c r="C58" s="1">
        <v>1</v>
      </c>
      <c r="D58" s="1">
        <v>0</v>
      </c>
      <c r="E58" s="1">
        <v>2</v>
      </c>
      <c r="F58" s="1">
        <v>57</v>
      </c>
      <c r="G58" s="10">
        <f>RANK(E58,E:E,0)</f>
        <v>71</v>
      </c>
    </row>
    <row r="59" spans="1:7" x14ac:dyDescent="0.25">
      <c r="A59" s="16" t="s">
        <v>60</v>
      </c>
      <c r="B59" s="5">
        <v>1</v>
      </c>
      <c r="C59" s="1">
        <v>1</v>
      </c>
      <c r="D59" s="1">
        <v>0</v>
      </c>
      <c r="E59" s="1">
        <v>2</v>
      </c>
      <c r="F59" s="1">
        <v>57</v>
      </c>
      <c r="G59" s="10">
        <f>RANK(E59,E:E,0)</f>
        <v>71</v>
      </c>
    </row>
    <row r="60" spans="1:7" x14ac:dyDescent="0.25">
      <c r="A60" s="16" t="s">
        <v>58</v>
      </c>
      <c r="B60" s="5">
        <v>1</v>
      </c>
      <c r="C60" s="1">
        <v>1</v>
      </c>
      <c r="D60" s="1">
        <v>0</v>
      </c>
      <c r="E60" s="1">
        <v>2</v>
      </c>
      <c r="F60" s="1">
        <v>57</v>
      </c>
      <c r="G60" s="10">
        <f>RANK(E60,E:E,0)</f>
        <v>71</v>
      </c>
    </row>
    <row r="61" spans="1:7" x14ac:dyDescent="0.25">
      <c r="A61" s="16" t="s">
        <v>63</v>
      </c>
      <c r="B61" s="5">
        <v>1</v>
      </c>
      <c r="C61" s="1">
        <v>0</v>
      </c>
      <c r="D61" s="1">
        <v>19</v>
      </c>
      <c r="E61" s="1">
        <v>20</v>
      </c>
      <c r="F61" s="1">
        <v>60</v>
      </c>
      <c r="G61" s="10">
        <f>RANK(E61,E:E,0)</f>
        <v>23</v>
      </c>
    </row>
    <row r="62" spans="1:7" x14ac:dyDescent="0.25">
      <c r="A62" s="16" t="s">
        <v>61</v>
      </c>
      <c r="B62" s="5">
        <v>1</v>
      </c>
      <c r="C62" s="1">
        <v>0</v>
      </c>
      <c r="D62" s="1">
        <v>2</v>
      </c>
      <c r="E62" s="1">
        <v>3</v>
      </c>
      <c r="F62" s="1">
        <v>61</v>
      </c>
      <c r="G62" s="10">
        <f>RANK(E62,E:E,0)</f>
        <v>63</v>
      </c>
    </row>
    <row r="63" spans="1:7" x14ac:dyDescent="0.25">
      <c r="A63" s="16" t="s">
        <v>62</v>
      </c>
      <c r="B63" s="5">
        <v>1</v>
      </c>
      <c r="C63" s="1">
        <v>0</v>
      </c>
      <c r="D63" s="1">
        <v>1</v>
      </c>
      <c r="E63" s="1">
        <v>2</v>
      </c>
      <c r="F63" s="1">
        <v>62</v>
      </c>
      <c r="G63" s="10">
        <f>RANK(E63,E:E,0)</f>
        <v>71</v>
      </c>
    </row>
    <row r="64" spans="1:7" x14ac:dyDescent="0.25">
      <c r="A64" s="16" t="s">
        <v>64</v>
      </c>
      <c r="B64" s="5">
        <v>1</v>
      </c>
      <c r="C64" s="1">
        <v>0</v>
      </c>
      <c r="D64" s="1">
        <v>0</v>
      </c>
      <c r="E64" s="1">
        <v>1</v>
      </c>
      <c r="F64" s="1">
        <v>63</v>
      </c>
      <c r="G64" s="10">
        <f>RANK(E64,E:E,0)</f>
        <v>79</v>
      </c>
    </row>
    <row r="65" spans="1:7" x14ac:dyDescent="0.25">
      <c r="A65" s="16" t="s">
        <v>65</v>
      </c>
      <c r="B65" s="5">
        <v>1</v>
      </c>
      <c r="C65" s="1">
        <v>0</v>
      </c>
      <c r="D65" s="1">
        <v>0</v>
      </c>
      <c r="E65" s="1">
        <v>1</v>
      </c>
      <c r="F65" s="1">
        <v>63</v>
      </c>
      <c r="G65" s="10">
        <f>RANK(E65,E:E,0)</f>
        <v>79</v>
      </c>
    </row>
    <row r="66" spans="1:7" x14ac:dyDescent="0.25">
      <c r="A66" s="16" t="s">
        <v>77</v>
      </c>
      <c r="B66" s="5">
        <v>0</v>
      </c>
      <c r="C66" s="1">
        <v>14</v>
      </c>
      <c r="D66" s="1">
        <v>0</v>
      </c>
      <c r="E66" s="1">
        <v>14</v>
      </c>
      <c r="F66" s="1">
        <v>65</v>
      </c>
      <c r="G66" s="10">
        <f>RANK(E66,E:E,0)</f>
        <v>28</v>
      </c>
    </row>
    <row r="67" spans="1:7" x14ac:dyDescent="0.25">
      <c r="A67" s="16" t="s">
        <v>66</v>
      </c>
      <c r="B67" s="5">
        <v>0</v>
      </c>
      <c r="C67" s="1">
        <v>4</v>
      </c>
      <c r="D67" s="1">
        <v>7</v>
      </c>
      <c r="E67" s="1">
        <v>11</v>
      </c>
      <c r="F67" s="1">
        <v>66</v>
      </c>
      <c r="G67" s="10">
        <f>RANK(E67,E:E,0)</f>
        <v>31</v>
      </c>
    </row>
    <row r="68" spans="1:7" x14ac:dyDescent="0.25">
      <c r="A68" s="16" t="s">
        <v>67</v>
      </c>
      <c r="B68" s="5">
        <v>0</v>
      </c>
      <c r="C68" s="1">
        <v>4</v>
      </c>
      <c r="D68" s="1">
        <v>4</v>
      </c>
      <c r="E68" s="1">
        <v>8</v>
      </c>
      <c r="F68" s="1">
        <v>67</v>
      </c>
      <c r="G68" s="10">
        <f>RANK(E68,E:E,0)</f>
        <v>40</v>
      </c>
    </row>
    <row r="69" spans="1:7" x14ac:dyDescent="0.25">
      <c r="A69" s="16" t="s">
        <v>71</v>
      </c>
      <c r="B69" s="5">
        <v>0</v>
      </c>
      <c r="C69" s="1">
        <v>4</v>
      </c>
      <c r="D69" s="1">
        <v>4</v>
      </c>
      <c r="E69" s="1">
        <v>8</v>
      </c>
      <c r="F69" s="1">
        <v>67</v>
      </c>
      <c r="G69" s="10">
        <f>RANK(E69,E:E,0)</f>
        <v>40</v>
      </c>
    </row>
    <row r="70" spans="1:7" x14ac:dyDescent="0.25">
      <c r="A70" s="16" t="s">
        <v>68</v>
      </c>
      <c r="B70" s="5">
        <v>0</v>
      </c>
      <c r="C70" s="1">
        <v>3</v>
      </c>
      <c r="D70" s="1">
        <v>1</v>
      </c>
      <c r="E70" s="1">
        <v>4</v>
      </c>
      <c r="F70" s="1">
        <v>69</v>
      </c>
      <c r="G70" s="10">
        <f>RANK(E70,E:E,0)</f>
        <v>56</v>
      </c>
    </row>
    <row r="71" spans="1:7" x14ac:dyDescent="0.25">
      <c r="A71" s="16" t="s">
        <v>69</v>
      </c>
      <c r="B71" s="5">
        <v>0</v>
      </c>
      <c r="C71" s="1">
        <v>3</v>
      </c>
      <c r="D71" s="1">
        <v>1</v>
      </c>
      <c r="E71" s="1">
        <v>4</v>
      </c>
      <c r="F71" s="1">
        <v>69</v>
      </c>
      <c r="G71" s="10">
        <f>RANK(E71,E:E,0)</f>
        <v>56</v>
      </c>
    </row>
    <row r="72" spans="1:7" x14ac:dyDescent="0.25">
      <c r="A72" s="16" t="s">
        <v>72</v>
      </c>
      <c r="B72" s="5">
        <v>0</v>
      </c>
      <c r="C72" s="1">
        <v>2</v>
      </c>
      <c r="D72" s="1">
        <v>5</v>
      </c>
      <c r="E72" s="1">
        <v>7</v>
      </c>
      <c r="F72" s="1">
        <v>71</v>
      </c>
      <c r="G72" s="10">
        <f>RANK(E72,E:E,0)</f>
        <v>44</v>
      </c>
    </row>
    <row r="73" spans="1:7" x14ac:dyDescent="0.25">
      <c r="A73" s="16" t="s">
        <v>70</v>
      </c>
      <c r="B73" s="5">
        <v>0</v>
      </c>
      <c r="C73" s="1">
        <v>2</v>
      </c>
      <c r="D73" s="1">
        <v>4</v>
      </c>
      <c r="E73" s="1">
        <v>6</v>
      </c>
      <c r="F73" s="1">
        <v>72</v>
      </c>
      <c r="G73" s="10">
        <f>RANK(E73,E:E,0)</f>
        <v>48</v>
      </c>
    </row>
    <row r="74" spans="1:7" x14ac:dyDescent="0.25">
      <c r="A74" s="16" t="s">
        <v>73</v>
      </c>
      <c r="B74" s="5">
        <v>0</v>
      </c>
      <c r="C74" s="1">
        <v>1</v>
      </c>
      <c r="D74" s="1">
        <v>21</v>
      </c>
      <c r="E74" s="1">
        <v>22</v>
      </c>
      <c r="F74" s="1">
        <v>73</v>
      </c>
      <c r="G74" s="10">
        <f>RANK(E74,E:E,0)</f>
        <v>20</v>
      </c>
    </row>
    <row r="75" spans="1:7" x14ac:dyDescent="0.25">
      <c r="A75" s="16" t="s">
        <v>74</v>
      </c>
      <c r="B75" s="5">
        <v>0</v>
      </c>
      <c r="C75" s="1">
        <v>1</v>
      </c>
      <c r="D75" s="1">
        <v>3</v>
      </c>
      <c r="E75" s="1">
        <v>4</v>
      </c>
      <c r="F75" s="1">
        <v>74</v>
      </c>
      <c r="G75" s="10">
        <f>RANK(E75,E:E,0)</f>
        <v>56</v>
      </c>
    </row>
    <row r="76" spans="1:7" x14ac:dyDescent="0.25">
      <c r="A76" s="16" t="s">
        <v>75</v>
      </c>
      <c r="B76" s="5">
        <v>0</v>
      </c>
      <c r="C76" s="1">
        <v>1</v>
      </c>
      <c r="D76" s="1">
        <v>1</v>
      </c>
      <c r="E76" s="1">
        <v>2</v>
      </c>
      <c r="F76" s="1">
        <v>75</v>
      </c>
      <c r="G76" s="10">
        <f>RANK(E76,E:E,0)</f>
        <v>71</v>
      </c>
    </row>
    <row r="77" spans="1:7" x14ac:dyDescent="0.25">
      <c r="A77" s="16" t="s">
        <v>80</v>
      </c>
      <c r="B77" s="5">
        <v>0</v>
      </c>
      <c r="C77" s="1">
        <v>1</v>
      </c>
      <c r="D77" s="1">
        <v>0</v>
      </c>
      <c r="E77" s="1">
        <v>1</v>
      </c>
      <c r="F77" s="1">
        <v>76</v>
      </c>
      <c r="G77" s="10">
        <f>RANK(E77,E:E,0)</f>
        <v>79</v>
      </c>
    </row>
    <row r="78" spans="1:7" x14ac:dyDescent="0.25">
      <c r="A78" s="16" t="s">
        <v>79</v>
      </c>
      <c r="B78" s="5">
        <v>0</v>
      </c>
      <c r="C78" s="1">
        <v>1</v>
      </c>
      <c r="D78" s="1">
        <v>0</v>
      </c>
      <c r="E78" s="1">
        <v>1</v>
      </c>
      <c r="F78" s="1">
        <v>76</v>
      </c>
      <c r="G78" s="10">
        <f>RANK(E78,E:E,0)</f>
        <v>79</v>
      </c>
    </row>
    <row r="79" spans="1:7" x14ac:dyDescent="0.25">
      <c r="A79" s="16" t="s">
        <v>76</v>
      </c>
      <c r="B79" s="5">
        <v>0</v>
      </c>
      <c r="C79" s="1">
        <v>1</v>
      </c>
      <c r="D79" s="1">
        <v>0</v>
      </c>
      <c r="E79" s="1">
        <v>1</v>
      </c>
      <c r="F79" s="1">
        <v>76</v>
      </c>
      <c r="G79" s="10">
        <f>RANK(E79,E:E,0)</f>
        <v>79</v>
      </c>
    </row>
    <row r="80" spans="1:7" x14ac:dyDescent="0.25">
      <c r="A80" s="16" t="s">
        <v>78</v>
      </c>
      <c r="B80" s="5">
        <v>0</v>
      </c>
      <c r="C80" s="1">
        <v>1</v>
      </c>
      <c r="D80" s="1">
        <v>0</v>
      </c>
      <c r="E80" s="1">
        <v>1</v>
      </c>
      <c r="F80" s="1">
        <v>76</v>
      </c>
      <c r="G80" s="10">
        <f>RANK(E80,E:E,0)</f>
        <v>79</v>
      </c>
    </row>
    <row r="81" spans="1:7" x14ac:dyDescent="0.25">
      <c r="A81" s="16" t="s">
        <v>84</v>
      </c>
      <c r="B81" s="5">
        <v>0</v>
      </c>
      <c r="C81" s="1">
        <v>0</v>
      </c>
      <c r="D81" s="1">
        <v>3</v>
      </c>
      <c r="E81" s="1">
        <v>3</v>
      </c>
      <c r="F81" s="1">
        <v>80</v>
      </c>
      <c r="G81" s="10">
        <f>RANK(E81,E:E,0)</f>
        <v>63</v>
      </c>
    </row>
    <row r="82" spans="1:7" x14ac:dyDescent="0.25">
      <c r="A82" s="16" t="s">
        <v>81</v>
      </c>
      <c r="B82" s="5">
        <v>0</v>
      </c>
      <c r="C82" s="1">
        <v>0</v>
      </c>
      <c r="D82" s="1">
        <v>3</v>
      </c>
      <c r="E82" s="1">
        <v>3</v>
      </c>
      <c r="F82" s="1">
        <v>80</v>
      </c>
      <c r="G82" s="10">
        <f>RANK(E82,E:E,0)</f>
        <v>63</v>
      </c>
    </row>
    <row r="83" spans="1:7" x14ac:dyDescent="0.25">
      <c r="A83" s="16" t="s">
        <v>83</v>
      </c>
      <c r="B83" s="5">
        <v>0</v>
      </c>
      <c r="C83" s="1">
        <v>0</v>
      </c>
      <c r="D83" s="1">
        <v>2</v>
      </c>
      <c r="E83" s="1">
        <v>2</v>
      </c>
      <c r="F83" s="1">
        <v>82</v>
      </c>
      <c r="G83" s="10">
        <f>RANK(E83,E:E,0)</f>
        <v>71</v>
      </c>
    </row>
    <row r="84" spans="1:7" x14ac:dyDescent="0.25">
      <c r="A84" s="16" t="s">
        <v>85</v>
      </c>
      <c r="B84" s="5">
        <v>0</v>
      </c>
      <c r="C84" s="1">
        <v>0</v>
      </c>
      <c r="D84" s="1">
        <v>2</v>
      </c>
      <c r="E84" s="1">
        <v>2</v>
      </c>
      <c r="F84" s="1">
        <v>82</v>
      </c>
      <c r="G84" s="10">
        <f>RANK(E84,E:E,0)</f>
        <v>71</v>
      </c>
    </row>
    <row r="85" spans="1:7" x14ac:dyDescent="0.25">
      <c r="A85" s="16" t="s">
        <v>82</v>
      </c>
      <c r="B85" s="5">
        <v>0</v>
      </c>
      <c r="C85" s="1">
        <v>0</v>
      </c>
      <c r="D85" s="1">
        <v>2</v>
      </c>
      <c r="E85" s="1">
        <v>2</v>
      </c>
      <c r="F85" s="1">
        <v>82</v>
      </c>
      <c r="G85" s="10">
        <f>RANK(E85,E:E,0)</f>
        <v>71</v>
      </c>
    </row>
    <row r="86" spans="1:7" x14ac:dyDescent="0.25">
      <c r="A86" s="16" t="s">
        <v>89</v>
      </c>
      <c r="B86" s="5">
        <v>0</v>
      </c>
      <c r="C86" s="1">
        <v>0</v>
      </c>
      <c r="D86" s="1">
        <v>1</v>
      </c>
      <c r="E86" s="1">
        <v>1</v>
      </c>
      <c r="F86" s="1">
        <v>85</v>
      </c>
      <c r="G86" s="10">
        <f>RANK(E86,E:E,0)</f>
        <v>79</v>
      </c>
    </row>
    <row r="87" spans="1:7" x14ac:dyDescent="0.25">
      <c r="A87" s="16" t="s">
        <v>93</v>
      </c>
      <c r="B87" s="5">
        <v>0</v>
      </c>
      <c r="C87" s="1">
        <v>0</v>
      </c>
      <c r="D87" s="1">
        <v>1</v>
      </c>
      <c r="E87" s="1">
        <v>1</v>
      </c>
      <c r="F87" s="1">
        <v>85</v>
      </c>
      <c r="G87" s="10">
        <f>RANK(E87,E:E,0)</f>
        <v>79</v>
      </c>
    </row>
    <row r="88" spans="1:7" x14ac:dyDescent="0.25">
      <c r="A88" s="16" t="s">
        <v>86</v>
      </c>
      <c r="B88" s="5">
        <v>0</v>
      </c>
      <c r="C88" s="1">
        <v>0</v>
      </c>
      <c r="D88" s="1">
        <v>1</v>
      </c>
      <c r="E88" s="1">
        <v>1</v>
      </c>
      <c r="F88" s="1">
        <v>85</v>
      </c>
      <c r="G88" s="10">
        <f>RANK(E88,E:E,0)</f>
        <v>79</v>
      </c>
    </row>
    <row r="89" spans="1:7" x14ac:dyDescent="0.25">
      <c r="A89" s="16" t="s">
        <v>90</v>
      </c>
      <c r="B89" s="5">
        <v>0</v>
      </c>
      <c r="C89" s="1">
        <v>0</v>
      </c>
      <c r="D89" s="1">
        <v>1</v>
      </c>
      <c r="E89" s="1">
        <v>1</v>
      </c>
      <c r="F89" s="1">
        <v>85</v>
      </c>
      <c r="G89" s="10">
        <f>RANK(E89,E:E,0)</f>
        <v>79</v>
      </c>
    </row>
    <row r="90" spans="1:7" x14ac:dyDescent="0.25">
      <c r="A90" s="16" t="s">
        <v>92</v>
      </c>
      <c r="B90" s="5">
        <v>0</v>
      </c>
      <c r="C90" s="1">
        <v>0</v>
      </c>
      <c r="D90" s="1">
        <v>1</v>
      </c>
      <c r="E90" s="1">
        <v>1</v>
      </c>
      <c r="F90" s="1">
        <v>85</v>
      </c>
      <c r="G90" s="10">
        <f>RANK(E90,E:E,0)</f>
        <v>79</v>
      </c>
    </row>
    <row r="91" spans="1:7" x14ac:dyDescent="0.25">
      <c r="A91" s="16" t="s">
        <v>88</v>
      </c>
      <c r="B91" s="5">
        <v>0</v>
      </c>
      <c r="C91" s="1">
        <v>0</v>
      </c>
      <c r="D91" s="1">
        <v>1</v>
      </c>
      <c r="E91" s="1">
        <v>1</v>
      </c>
      <c r="F91" s="1">
        <v>85</v>
      </c>
      <c r="G91" s="10">
        <f>RANK(E91,E:E,0)</f>
        <v>79</v>
      </c>
    </row>
    <row r="92" spans="1:7" x14ac:dyDescent="0.25">
      <c r="A92" s="16" t="s">
        <v>91</v>
      </c>
      <c r="B92" s="5">
        <v>0</v>
      </c>
      <c r="C92" s="1">
        <v>0</v>
      </c>
      <c r="D92" s="1">
        <v>1</v>
      </c>
      <c r="E92" s="1">
        <v>1</v>
      </c>
      <c r="F92" s="1">
        <v>85</v>
      </c>
      <c r="G92" s="10">
        <f>RANK(E92,E:E,0)</f>
        <v>79</v>
      </c>
    </row>
    <row r="93" spans="1:7" ht="15.75" thickBot="1" x14ac:dyDescent="0.3">
      <c r="A93" s="17" t="s">
        <v>87</v>
      </c>
      <c r="B93" s="7">
        <v>0</v>
      </c>
      <c r="C93" s="8">
        <v>0</v>
      </c>
      <c r="D93" s="8">
        <v>1</v>
      </c>
      <c r="E93" s="8">
        <v>1</v>
      </c>
      <c r="F93" s="8">
        <v>85</v>
      </c>
      <c r="G93" s="52">
        <f>RANK(E93,E:E,0)</f>
        <v>79</v>
      </c>
    </row>
  </sheetData>
  <sortState xmlns:xlrd2="http://schemas.microsoft.com/office/spreadsheetml/2017/richdata2" ref="I2:O12">
    <sortCondition ref="O2:O12"/>
  </sortState>
  <conditionalFormatting sqref="N2:N1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:O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:P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Normal Medal Tally</vt:lpstr>
      <vt:lpstr>Athlete Medal Tally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Daniell</dc:creator>
  <cp:lastModifiedBy>James Daniell</cp:lastModifiedBy>
  <dcterms:created xsi:type="dcterms:W3CDTF">2024-08-15T12:51:58Z</dcterms:created>
  <dcterms:modified xsi:type="dcterms:W3CDTF">2024-08-15T14:33:21Z</dcterms:modified>
</cp:coreProperties>
</file>